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3\Q2.2023\פועלים סהר\ארם\"/>
    </mc:Choice>
  </mc:AlternateContent>
  <xr:revisionPtr revIDLastSave="0" documentId="13_ncr:1_{03E2F691-163B-4272-ACA0-F7B183AECC3D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10" i="27" l="1"/>
</calcChain>
</file>

<file path=xl/sharedStrings.xml><?xml version="1.0" encoding="utf-8"?>
<sst xmlns="http://schemas.openxmlformats.org/spreadsheetml/2006/main" count="8597" uniqueCount="749">
  <si>
    <t>תאריך הדיווח</t>
  </si>
  <si>
    <t>29/06/2023</t>
  </si>
  <si>
    <t>סוף צידי קובץ</t>
  </si>
  <si>
    <t>החברה המדווחת</t>
  </si>
  <si>
    <t>ארם גמולים - חברה לניהול קופות גמל בע'מ</t>
  </si>
  <si>
    <t>שם מסלול/קרן/קופה</t>
  </si>
  <si>
    <t>ארם 60 ומעלה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</si>
  <si>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</si>
  <si>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</si>
  <si>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</si>
  <si>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</si>
  <si>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</si>
  <si>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</si>
  <si>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</si>
  <si>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</si>
  <si>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</si>
  <si>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</si>
  <si>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</si>
  <si>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</si>
  <si>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</si>
  <si>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</si>
  <si>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</si>
  <si>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</si>
  <si>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</si>
  <si>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</si>
  <si>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</si>
  <si>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</si>
  <si>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</si>
  <si>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</si>
  <si>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</si>
  <si>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</si>
  <si>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</si>
  <si>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</si>
  <si>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</si>
  <si>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</si>
  <si>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</si>
  <si>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</si>
  <si>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</si>
  <si>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</si>
  <si>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</si>
  <si>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</si>
  <si>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</si>
  <si>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</si>
  <si>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</si>
  <si>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</si>
  <si>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</si>
  <si>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</si>
  <si>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</si>
  <si>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</si>
  <si>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</si>
  <si>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</si>
  <si>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</si>
  <si>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</si>
  <si>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3.692 </t>
  </si>
  <si>
    <t>לירה שטרלינג</t>
  </si>
  <si>
    <t xml:space="preserve">4.6717 </t>
  </si>
  <si>
    <t>כתר דני</t>
  </si>
  <si>
    <t xml:space="preserve">0.5415 </t>
  </si>
  <si>
    <t>אירו</t>
  </si>
  <si>
    <t xml:space="preserve">4.0334 </t>
  </si>
  <si>
    <t>דולר סינגפור</t>
  </si>
  <si>
    <t xml:space="preserve">2.7306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</si>
  <si>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</si>
  <si>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</si>
  <si>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</si>
  <si>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</si>
  <si>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</si>
  <si>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</si>
  <si>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</si>
  <si>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</si>
  <si>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</si>
  <si>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</si>
  <si>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</si>
  <si>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</si>
  <si>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</si>
  <si>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</si>
  <si>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</si>
  <si>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</si>
  <si>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</si>
  <si>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</si>
  <si>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</si>
  <si>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</si>
  <si>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</si>
  <si>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</si>
  <si>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</si>
  <si>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</si>
  <si>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</si>
  <si>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</si>
  <si>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</si>
  <si>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</si>
  <si>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</si>
  <si>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</si>
  <si>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</si>
  <si>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פועלים סהר - כתר דני</t>
  </si>
  <si>
    <t>פועלים סהר - לירה שטרלינג</t>
  </si>
  <si>
    <t>פועלים סהר - דולר אמריקאי</t>
  </si>
  <si>
    <t>פועלים סהר - דולר סינגפור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</si>
  <si>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</si>
  <si>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</si>
  <si>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</si>
  <si>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</si>
  <si>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</si>
  <si>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</si>
  <si>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</si>
  <si>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</si>
  <si>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</si>
  <si>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</si>
  <si>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</si>
  <si>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</si>
  <si>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</si>
  <si>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</si>
  <si>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</si>
  <si>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</si>
  <si>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</si>
  <si>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</si>
  <si>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</si>
  <si>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</si>
  <si>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</si>
  <si>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</si>
  <si>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</si>
  <si>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</si>
  <si>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</si>
  <si>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</si>
  <si>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</si>
  <si>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</si>
  <si>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</si>
  <si>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</si>
  <si>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</si>
  <si>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</si>
  <si>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</si>
  <si>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1025</t>
  </si>
  <si>
    <t>ממשל צמודה 0923</t>
  </si>
  <si>
    <t>גליל 5904</t>
  </si>
  <si>
    <t>ממשל צמודה 0726</t>
  </si>
  <si>
    <t>סה"כ לא צמודות</t>
  </si>
  <si>
    <t>614 .מ.ק.מ</t>
  </si>
  <si>
    <t>1123 .מ.ק.מ</t>
  </si>
  <si>
    <t>ממשל שקלית 0928</t>
  </si>
  <si>
    <t>524 .מ.ק.מ</t>
  </si>
  <si>
    <t>1023 .מ.ק.מ</t>
  </si>
  <si>
    <t>114 .מ.ק.מ</t>
  </si>
  <si>
    <t>813 .מ.ק.מ</t>
  </si>
  <si>
    <t>ממשל שקלית 0432</t>
  </si>
  <si>
    <t>ממשל שקלית 1024</t>
  </si>
  <si>
    <t>ממשל שקלית 0142</t>
  </si>
  <si>
    <t>ממשל שקלית 1026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</si>
  <si>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</si>
  <si>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</si>
  <si>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</si>
  <si>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</si>
  <si>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</si>
  <si>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</si>
  <si>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</si>
  <si>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</si>
  <si>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</si>
  <si>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</si>
  <si>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</si>
  <si>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</si>
  <si>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</si>
  <si>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</si>
  <si>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</si>
  <si>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</si>
  <si>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</si>
  <si>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</si>
  <si>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</si>
  <si>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</si>
  <si>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</si>
  <si>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</si>
  <si>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</si>
  <si>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נמלי ישראל אגח א</t>
  </si>
  <si>
    <t>אחר</t>
  </si>
  <si>
    <t>נדל"ן מניב בישראל</t>
  </si>
  <si>
    <t>ilAAA</t>
  </si>
  <si>
    <t>לאומי אגח 181</t>
  </si>
  <si>
    <t>בנקים</t>
  </si>
  <si>
    <t>Aaa.il</t>
  </si>
  <si>
    <t>מידרוג</t>
  </si>
  <si>
    <t>לאומי אגח 182</t>
  </si>
  <si>
    <t>לאומי אגח 179</t>
  </si>
  <si>
    <t>מז טפ הנפק 57</t>
  </si>
  <si>
    <t>מז טפ הנפק 51</t>
  </si>
  <si>
    <t>מז טפ הנ אגח 62</t>
  </si>
  <si>
    <t>מז טפ הנפק 49</t>
  </si>
  <si>
    <t>מז טפ הנפק 61</t>
  </si>
  <si>
    <t>מז טפ הנ אגח 67</t>
  </si>
  <si>
    <t>מז טפ הנפק 45</t>
  </si>
  <si>
    <t>מז טפ הנפק 46</t>
  </si>
  <si>
    <t>פועלים אגח 200</t>
  </si>
  <si>
    <t>פועלים הנ אגח36</t>
  </si>
  <si>
    <t>פועלים הנפקות אגח 32</t>
  </si>
  <si>
    <t>חשמל אגח 34</t>
  </si>
  <si>
    <t>אנרגיה</t>
  </si>
  <si>
    <t>Aa1.il</t>
  </si>
  <si>
    <t>חשמל אגח 29</t>
  </si>
  <si>
    <t>חשמל אגח 31</t>
  </si>
  <si>
    <t>חשמל אגח 33</t>
  </si>
  <si>
    <t>חברת חשמל אגח 27</t>
  </si>
  <si>
    <t>עזריאלי אגח ה</t>
  </si>
  <si>
    <t>עזריאלי אגח ד</t>
  </si>
  <si>
    <t>עזריאלי אגח ב</t>
  </si>
  <si>
    <t>ריט 1 אגח ד</t>
  </si>
  <si>
    <t>ilAA</t>
  </si>
  <si>
    <t>ארפורט אגח ה</t>
  </si>
  <si>
    <t>אמות אגח ד</t>
  </si>
  <si>
    <t>מבני תעש אגח כג</t>
  </si>
  <si>
    <t>מבני תעשיה אגח יז</t>
  </si>
  <si>
    <t>מליסרון אגח כא</t>
  </si>
  <si>
    <t>מליסרון אגח יא</t>
  </si>
  <si>
    <t>מליסרון אגח יח</t>
  </si>
  <si>
    <t>מליסרון אגח כ</t>
  </si>
  <si>
    <t>רבוע נדלן אגח ז</t>
  </si>
  <si>
    <t>שופרסל אגח ו</t>
  </si>
  <si>
    <t>רשתות שיווק</t>
  </si>
  <si>
    <t>אדמה אגח ב</t>
  </si>
  <si>
    <t>כימיה גומי ופלסטיק</t>
  </si>
  <si>
    <t>ilAA-</t>
  </si>
  <si>
    <t>בזק אגח 10</t>
  </si>
  <si>
    <t>תקשורת ומדיה</t>
  </si>
  <si>
    <t>ביג אגח ז</t>
  </si>
  <si>
    <t>ביג אגח טו</t>
  </si>
  <si>
    <t>Aa3.il</t>
  </si>
  <si>
    <t>הראל הנפקות אגח י</t>
  </si>
  <si>
    <t>ביטוח</t>
  </si>
  <si>
    <t>הראל הנפקות אגח ט</t>
  </si>
  <si>
    <t>סלע נדלן אגח ב</t>
  </si>
  <si>
    <t>רבוע נדלן אגח ו</t>
  </si>
  <si>
    <t>אלבר אגח טז</t>
  </si>
  <si>
    <t>שרותים</t>
  </si>
  <si>
    <t>ilA+</t>
  </si>
  <si>
    <t>גירון אגח ו</t>
  </si>
  <si>
    <t>A1.il</t>
  </si>
  <si>
    <t>מימון ישיר אג ב</t>
  </si>
  <si>
    <t>אשראי חוץ בנקאי</t>
  </si>
  <si>
    <t>פז נפט אגח ו</t>
  </si>
  <si>
    <t>פז נפט אגח ז</t>
  </si>
  <si>
    <t>נכסים ובנין אגח ד</t>
  </si>
  <si>
    <t>ilA</t>
  </si>
  <si>
    <t>שכון ובי אגח 6</t>
  </si>
  <si>
    <t>בנייה</t>
  </si>
  <si>
    <t>שכון ובינוי אגח 8</t>
  </si>
  <si>
    <t>ג'י סיטי אגח יא</t>
  </si>
  <si>
    <t>נדל"ן מניב בחו"ל</t>
  </si>
  <si>
    <t>ilA-</t>
  </si>
  <si>
    <t>ג'י סיטי אגח יג</t>
  </si>
  <si>
    <t>ג'י סיטי אגח טז</t>
  </si>
  <si>
    <t>הכשרת ישוב אג22</t>
  </si>
  <si>
    <t>דיסק מנ אגח יד</t>
  </si>
  <si>
    <t>דיסק מנ אגח טו</t>
  </si>
  <si>
    <t>נמלי ישראל אגחג</t>
  </si>
  <si>
    <t>לאומי אגח 184</t>
  </si>
  <si>
    <t>מז טפ הנ אגח 63</t>
  </si>
  <si>
    <t>מזרחי טפחות הנפקות 40</t>
  </si>
  <si>
    <t>פועלים אגח 100</t>
  </si>
  <si>
    <t>חשמל אגח 30</t>
  </si>
  <si>
    <t>חברת חשמל אגח 26</t>
  </si>
  <si>
    <t>אייסיאל אגח ה</t>
  </si>
  <si>
    <t>ארפורט אגח י</t>
  </si>
  <si>
    <t>אמות אגח ז</t>
  </si>
  <si>
    <t>אמות אגח ח</t>
  </si>
  <si>
    <t>הראל השק אגח א</t>
  </si>
  <si>
    <t>Aa2.il</t>
  </si>
  <si>
    <t>וילאר אגח ז</t>
  </si>
  <si>
    <t>וילאר אגח ח</t>
  </si>
  <si>
    <t>מנורה הון התחייבות ד</t>
  </si>
  <si>
    <t>מנורה מבטחים אגח ג</t>
  </si>
  <si>
    <t>סאמיט אגח ו</t>
  </si>
  <si>
    <t>שופרסל אגח ה</t>
  </si>
  <si>
    <t>אלוני חץ אגח יב</t>
  </si>
  <si>
    <t>אלוני חץ אגח ט</t>
  </si>
  <si>
    <t>בזק אגח 9</t>
  </si>
  <si>
    <t>פניקס הון אגח ח</t>
  </si>
  <si>
    <t>הראל הנפ אגח טז</t>
  </si>
  <si>
    <t>הראל הנפ אגח יא</t>
  </si>
  <si>
    <t>הראל הנפ אגח יט</t>
  </si>
  <si>
    <t>כללביט אגח יא</t>
  </si>
  <si>
    <t>כללביט אגח י</t>
  </si>
  <si>
    <t>מנורה הון התח ו</t>
  </si>
  <si>
    <t>קרסו אגח ב</t>
  </si>
  <si>
    <t>מסחר</t>
  </si>
  <si>
    <t>קרסו אגח ג</t>
  </si>
  <si>
    <t>אלבר אגח יח</t>
  </si>
  <si>
    <t>אלקטרה אגח ד</t>
  </si>
  <si>
    <t>השקעה ואחזקות</t>
  </si>
  <si>
    <t>אלקטרה אגח ה</t>
  </si>
  <si>
    <t>בזן אגח ה</t>
  </si>
  <si>
    <t>מגדל הון אגח ה</t>
  </si>
  <si>
    <t>מגדל הון אגח ו</t>
  </si>
  <si>
    <t>פז נפט אגח ד</t>
  </si>
  <si>
    <t>שפיר הנדס אגח ב</t>
  </si>
  <si>
    <t>מתכת ומוצרי בניה</t>
  </si>
  <si>
    <t>שפיר הנדסה אגח א</t>
  </si>
  <si>
    <t>אנרג'יקס אגח א</t>
  </si>
  <si>
    <t>אנרגיה מתחדשת</t>
  </si>
  <si>
    <t>אשטרום קב אגח ב</t>
  </si>
  <si>
    <t>חברהלישראלאגח14</t>
  </si>
  <si>
    <t>חברהלישראלאגח12</t>
  </si>
  <si>
    <t>סלקום אגח ט</t>
  </si>
  <si>
    <t>ספנסר אגח ב</t>
  </si>
  <si>
    <t>שכון ובי אגח 7</t>
  </si>
  <si>
    <t>בי קומיונק אגחג</t>
  </si>
  <si>
    <t>A3.il</t>
  </si>
  <si>
    <t>סאפיינס אגח ב</t>
  </si>
  <si>
    <t>תוכנה ואינטרנט</t>
  </si>
  <si>
    <t>תמר פטרו אגח ב</t>
  </si>
  <si>
    <t>חיפושי נפט וגז</t>
  </si>
  <si>
    <t>סה"כ צמודות למדד אחר</t>
  </si>
  <si>
    <t>MEXCAT 4.25% 10/26</t>
  </si>
  <si>
    <t>USP6629MAA01</t>
  </si>
  <si>
    <t>SGX</t>
  </si>
  <si>
    <t>בלומברג</t>
  </si>
  <si>
    <t>Real Estate</t>
  </si>
  <si>
    <t>Baa3</t>
  </si>
  <si>
    <t>MOODYS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</si>
  <si>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</si>
  <si>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</si>
  <si>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</si>
  <si>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</si>
  <si>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</si>
  <si>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</si>
  <si>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</si>
  <si>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</si>
  <si>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</si>
  <si>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</si>
  <si>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</si>
  <si>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</si>
  <si>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אורמת טכנו</t>
  </si>
  <si>
    <t>. אנלייט אנרגיה מתחדשת בעמ</t>
  </si>
  <si>
    <t>. אנרג'יקס-אנרגיות מתחדשות</t>
  </si>
  <si>
    <t>דיסקונט</t>
  </si>
  <si>
    <t>לאומי</t>
  </si>
  <si>
    <t>מזרחי טפחות</t>
  </si>
  <si>
    <t>הפועלים</t>
  </si>
  <si>
    <t>הפניקס</t>
  </si>
  <si>
    <t>בזק</t>
  </si>
  <si>
    <t>ניו-מד אנרג יהש</t>
  </si>
  <si>
    <t>סה"כ תל אביב 90</t>
  </si>
  <si>
    <t>מטריקס</t>
  </si>
  <si>
    <t>שרותי מידע</t>
  </si>
  <si>
    <t>1 .פורמולה מ.ר</t>
  </si>
  <si>
    <t>דמרי בניה ופיתוח מ"ר</t>
  </si>
  <si>
    <t>נורסטאר החזקות</t>
  </si>
  <si>
    <t>אלטשולר פיננסים</t>
  </si>
  <si>
    <t>שרותים פיננסיים</t>
  </si>
  <si>
    <t>הבורסה לניע בתא</t>
  </si>
  <si>
    <t>קנון</t>
  </si>
  <si>
    <t>מיטרוניקס</t>
  </si>
  <si>
    <t>רובוטיקה ותלת מימד</t>
  </si>
  <si>
    <t>פוקס-ויזל בע"מ</t>
  </si>
  <si>
    <t>כלל עיסקי ביטוח</t>
  </si>
  <si>
    <t>תדיראן הולדינגס מ"ר 1</t>
  </si>
  <si>
    <t>סה"כ מניות היתר</t>
  </si>
  <si>
    <t>איי.איי.אם. יהש</t>
  </si>
  <si>
    <t>השקעות במדעי החיים</t>
  </si>
  <si>
    <t>איידנטי</t>
  </si>
  <si>
    <t>קבסיר</t>
  </si>
  <si>
    <t>לסיכו</t>
  </si>
  <si>
    <t>ביונ תלת מימד</t>
  </si>
  <si>
    <t>טרמינל איקס</t>
  </si>
  <si>
    <t>1 ') קווינקו בע"מ מר.(י.ז</t>
  </si>
  <si>
    <t>מלונאות ותיירות</t>
  </si>
  <si>
    <t>נטו מ.ע. אחזקות מר</t>
  </si>
  <si>
    <t>מזון</t>
  </si>
  <si>
    <t>חמת</t>
  </si>
  <si>
    <t>סה"כ אופציות Call 001</t>
  </si>
  <si>
    <t>LONG</t>
  </si>
  <si>
    <t>SHORT</t>
  </si>
  <si>
    <t>SOLAREDGE TECHNOLOGIES INC</t>
  </si>
  <si>
    <t>US83417M1045</t>
  </si>
  <si>
    <t>NASDAQ</t>
  </si>
  <si>
    <t>Energy</t>
  </si>
  <si>
    <t>אורמט טקנולוג'יס אינק</t>
  </si>
  <si>
    <t>US6866881021</t>
  </si>
  <si>
    <t>ZIM INTEGRATED SHIPPING SERV</t>
  </si>
  <si>
    <t>IL0065100930</t>
  </si>
  <si>
    <t>NYSE</t>
  </si>
  <si>
    <t>Automobiles &amp; Components</t>
  </si>
  <si>
    <t>CAMTEK LIMITED</t>
  </si>
  <si>
    <t>IL0010952641</t>
  </si>
  <si>
    <t>Household &amp; Personal Products</t>
  </si>
  <si>
    <t>NOVA MEASURING INSTRUMENTS</t>
  </si>
  <si>
    <t>IL0010845571</t>
  </si>
  <si>
    <t>Semiconductors &amp; Semiconductor Equipment</t>
  </si>
  <si>
    <t>WIX.COM LTD</t>
  </si>
  <si>
    <t>IL0011301780</t>
  </si>
  <si>
    <t>Telecommunication Services</t>
  </si>
  <si>
    <t>NUTRIEN LTD</t>
  </si>
  <si>
    <t>CA67077M1086</t>
  </si>
  <si>
    <t>Materials</t>
  </si>
  <si>
    <t>COSTCO WHOLESALE CORP</t>
  </si>
  <si>
    <t>US22160K1051</t>
  </si>
  <si>
    <t>Retailing</t>
  </si>
  <si>
    <t>ATERIAN INC</t>
  </si>
  <si>
    <t>US02156U1016</t>
  </si>
  <si>
    <t>MASTERCARD-CL A</t>
  </si>
  <si>
    <t>US57636Q1040</t>
  </si>
  <si>
    <t>Diversified Financials</t>
  </si>
  <si>
    <t>VISA INC-CLASS A SHARES</t>
  </si>
  <si>
    <t>US92826C8394</t>
  </si>
  <si>
    <t>DIGITAL TURBINE INC</t>
  </si>
  <si>
    <t>US25400W1027</t>
  </si>
  <si>
    <t>Software &amp; Services</t>
  </si>
  <si>
    <t>MICROSOFT CORP</t>
  </si>
  <si>
    <t>US5949181045</t>
  </si>
  <si>
    <t>PAYPAL HOLDINGS INC</t>
  </si>
  <si>
    <t>US70450Y1038</t>
  </si>
  <si>
    <t>ADVANCED MICRO DEVICES</t>
  </si>
  <si>
    <t>US0079031078</t>
  </si>
  <si>
    <t>ASML HOLDING NV-NY REG SHS</t>
  </si>
  <si>
    <t>USN070592100</t>
  </si>
  <si>
    <t>BROADCOM INC</t>
  </si>
  <si>
    <t>US11135F1012</t>
  </si>
  <si>
    <t>NVIDIA CORP</t>
  </si>
  <si>
    <t>US67066G1040</t>
  </si>
  <si>
    <t>SAMSUNG ELECTRONICS-GDR REGS</t>
  </si>
  <si>
    <t>US7960508882</t>
  </si>
  <si>
    <t>LSE</t>
  </si>
  <si>
    <t>GOOGLE INC</t>
  </si>
  <si>
    <t>US02079K1079</t>
  </si>
  <si>
    <t>ALPHABET INC-A</t>
  </si>
  <si>
    <t>US02079K3059</t>
  </si>
  <si>
    <t>ENPHASE ENERGY INC</t>
  </si>
  <si>
    <t>US29355A1079</t>
  </si>
  <si>
    <t>Other</t>
  </si>
  <si>
    <t>5. קרנות סל</t>
  </si>
  <si>
    <t>סה"כ קרנות סל</t>
  </si>
  <si>
    <t>סה"כ שעוקבות אחר מדדי מניות בישראל</t>
  </si>
  <si>
    <t>ת"א 125 4A הראל סל</t>
  </si>
  <si>
    <t>מניות</t>
  </si>
  <si>
    <t>ת"א 90 4A הראל סל</t>
  </si>
  <si>
    <t>) ת"א 904Aסל )mtf</t>
  </si>
  <si>
    <t>פסג.תא 125</t>
  </si>
  <si>
    <t>סה"כ שעוקבות אחר מדדי מניות בחו"ל</t>
  </si>
  <si>
    <t>500 s&amp;p.קסם</t>
  </si>
  <si>
    <t>סה"כ שעוקבות אחר מדדים אחרים בישראל</t>
  </si>
  <si>
    <t>) תל בונד 6000) יETF קסם</t>
  </si>
  <si>
    <t>אג"ח</t>
  </si>
  <si>
    <t>) תל בונד שקלי 5000) יETF קסם</t>
  </si>
  <si>
    <t>) תל בונד שקלי 5000)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</si>
  <si>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</si>
  <si>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</si>
  <si>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</si>
  <si>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</si>
  <si>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</si>
  <si>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</si>
  <si>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איישיירס ראסל 2000</t>
  </si>
  <si>
    <t>US4642876555</t>
  </si>
  <si>
    <t>ISHARES S &amp; P 500 INDEX FUND</t>
  </si>
  <si>
    <t>US4642872000</t>
  </si>
  <si>
    <t>VANGUARD S&amp;P 500 ETF</t>
  </si>
  <si>
    <t>US9229083632</t>
  </si>
  <si>
    <t>SPDR S&amp;P CHINA ETF</t>
  </si>
  <si>
    <t>US78463X4007</t>
  </si>
  <si>
    <t>AMUNDI MSCI EMERGING MARKETS I</t>
  </si>
  <si>
    <t>LU2573966905</t>
  </si>
  <si>
    <t>DAX</t>
  </si>
  <si>
    <t>AMUNDI S&amp;P 500 UCITS ETF- EUR</t>
  </si>
  <si>
    <t>LU1681049018</t>
  </si>
  <si>
    <t>CAC</t>
  </si>
  <si>
    <t>GLOBAL X CYBERSECURITY ETF</t>
  </si>
  <si>
    <t>US37954Y3844</t>
  </si>
  <si>
    <t>GLOBAL X MSCI CHINA CONSUMER</t>
  </si>
  <si>
    <t>US37950E4089</t>
  </si>
  <si>
    <t>דאו ג'ונס יורו סטוקס 50 אקס</t>
  </si>
  <si>
    <t>DE0005933956</t>
  </si>
  <si>
    <t>נאסדאק 100 אינדקס טרקינג סטוק</t>
  </si>
  <si>
    <t>US46090E1038</t>
  </si>
  <si>
    <t>KRANESHARES CSI CHINA INTERN</t>
  </si>
  <si>
    <t>US5007673065</t>
  </si>
  <si>
    <t>KRANESH BOSERA MSCI CHINA A</t>
  </si>
  <si>
    <t>US5007674055</t>
  </si>
  <si>
    <t>LYXOR S&amp;P 500 UCITS ETF - C-EU</t>
  </si>
  <si>
    <t>LU1135865084</t>
  </si>
  <si>
    <t>אס פי די אר טראסט סיריס 1</t>
  </si>
  <si>
    <t>US78462F1030</t>
  </si>
  <si>
    <t>SPDR S&amp;P US FINANCIALS SLCT</t>
  </si>
  <si>
    <t>IE00BWBXM500</t>
  </si>
  <si>
    <t>SPDR S&amp;P US TECH SELECT</t>
  </si>
  <si>
    <t>IE00BWBXM948</t>
  </si>
  <si>
    <t>SPDR S&amp;P US ENERGY SLCT</t>
  </si>
  <si>
    <t>IE00BWBXM492</t>
  </si>
  <si>
    <t>SPDR PORTFOLIO S&amp;P 500 ETF</t>
  </si>
  <si>
    <t>US78464A8541</t>
  </si>
  <si>
    <t>VANGUARD FTSE EMERGING MKTS UC</t>
  </si>
  <si>
    <t>IE00B3VVMM84</t>
  </si>
  <si>
    <t>VANGUARD FTSE EMERGING MARKET</t>
  </si>
  <si>
    <t>WISDOMTREE JAPAN USD HGD ACC</t>
  </si>
  <si>
    <t>IE00BYQCZD50</t>
  </si>
  <si>
    <t>סה"כ שעוקבות אחר מדדים אחרים</t>
  </si>
  <si>
    <t>ISHARES USD SHORT DUR USD A</t>
  </si>
  <si>
    <t>IE00BYXYYP94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</si>
  <si>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</si>
  <si>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</si>
  <si>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</si>
  <si>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</si>
  <si>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</si>
  <si>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CREDIT SUISSE NOVA GL SE LO</t>
  </si>
  <si>
    <t>LU0635707705</t>
  </si>
  <si>
    <t>Fixed Income</t>
  </si>
  <si>
    <t>NR</t>
  </si>
  <si>
    <t>ANGSAN BOND FUND-AA</t>
  </si>
  <si>
    <t>IE00BNN82M77</t>
  </si>
  <si>
    <t>ISE</t>
  </si>
  <si>
    <t>CIFC SEN.SEC.CORP.LOAN ISR FD</t>
  </si>
  <si>
    <t>KYG2139S1277</t>
  </si>
  <si>
    <t>VANGUARD USD CORPORATE BOND UC</t>
  </si>
  <si>
    <t>IE00BGYWFK87</t>
  </si>
  <si>
    <t>SUMITRUST JAPAM SMALL CAP</t>
  </si>
  <si>
    <t>IE00BLD2G458</t>
  </si>
  <si>
    <t>Equity Fund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</si>
  <si>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</si>
  <si>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</si>
  <si>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</si>
  <si>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</si>
  <si>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</si>
  <si>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</si>
  <si>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ביונ תלתממד אפ2</t>
  </si>
  <si>
    <t>סקודיקס אפ 1</t>
  </si>
  <si>
    <t>אלקטרוניקה ואופטיקה</t>
  </si>
  <si>
    <t>קבסיר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</si>
  <si>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</si>
  <si>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</si>
  <si>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</si>
  <si>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</si>
  <si>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</si>
  <si>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</si>
  <si>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</si>
  <si>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</si>
  <si>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</si>
  <si>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</si>
  <si>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</si>
  <si>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</si>
  <si>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</si>
  <si>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</si>
  <si>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</si>
  <si>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</si>
  <si>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</si>
  <si>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</si>
  <si>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</si>
  <si>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</si>
  <si>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</si>
  <si>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</si>
  <si>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</si>
  <si>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</si>
  <si>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</si>
  <si>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</si>
  <si>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</si>
  <si>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Caa3.il</t>
  </si>
  <si>
    <t>30/04/2023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</si>
  <si>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</si>
  <si>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</si>
  <si>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</si>
  <si>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</si>
  <si>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</si>
  <si>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</si>
  <si>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</si>
  <si>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סה"כ קרנות נדל"ן</t>
  </si>
  <si>
    <t>IBI EVO מלונאות</t>
  </si>
  <si>
    <t>06/02/2023</t>
  </si>
  <si>
    <t>יסודות נדל"ן ג' פיתוח ושותפות</t>
  </si>
  <si>
    <t>03/12/2019</t>
  </si>
  <si>
    <t>סה"כ קרנות השקעה אחרות</t>
  </si>
  <si>
    <t>BRIDGES ISRAEL GROWTH INVESTMENTS 1</t>
  </si>
  <si>
    <t>15/09/2019</t>
  </si>
  <si>
    <t>Klirmark Fund IV</t>
  </si>
  <si>
    <t>17/04/2023</t>
  </si>
  <si>
    <t>קרן ספרה פארקינג</t>
  </si>
  <si>
    <t>06/12/2021</t>
  </si>
  <si>
    <t>קרן ארבל פאנד בע"מ</t>
  </si>
  <si>
    <t>25/12/2017</t>
  </si>
  <si>
    <t>Harel Alternative Credit Co-Invest</t>
  </si>
  <si>
    <t>24/04/2023</t>
  </si>
  <si>
    <t>תשתיות ישראל 4</t>
  </si>
  <si>
    <t>12/10/2020</t>
  </si>
  <si>
    <t>:סה"כ קרנות השקעה בחו"ל</t>
  </si>
  <si>
    <t>COLCHIS INCOME FUND</t>
  </si>
  <si>
    <t>01/05/2019</t>
  </si>
  <si>
    <t>IBI SBL</t>
  </si>
  <si>
    <t>29/07/2019</t>
  </si>
  <si>
    <t>MADISON REALTY CAPITAL DEBT FU</t>
  </si>
  <si>
    <t>21/10/2020</t>
  </si>
  <si>
    <t>BLUE ATLANTIC PARTNERS III LP</t>
  </si>
  <si>
    <t>12/08/2019</t>
  </si>
  <si>
    <t>Electra Capital PM II Feeder 3</t>
  </si>
  <si>
    <t>08/05/2023</t>
  </si>
  <si>
    <t>IBI Pillar Neubrandenburg</t>
  </si>
  <si>
    <t>03/03/2023</t>
  </si>
  <si>
    <t>PANTHEON ACCESS US LP</t>
  </si>
  <si>
    <t>21/05/2018</t>
  </si>
  <si>
    <t>אלקטרה נדל"ן 3</t>
  </si>
  <si>
    <t>06/07/2020</t>
  </si>
  <si>
    <t>קרן אלקטרה נדלן 2</t>
  </si>
  <si>
    <t>29/01/2019</t>
  </si>
  <si>
    <t>Hamilton Strategic Opp VII</t>
  </si>
  <si>
    <t>28/06/2022</t>
  </si>
  <si>
    <t>DOVER STREET X LP</t>
  </si>
  <si>
    <t>13/01/2020</t>
  </si>
  <si>
    <t>EQT Infrastructure V</t>
  </si>
  <si>
    <t>15/08/2021</t>
  </si>
  <si>
    <t>EQT9</t>
  </si>
  <si>
    <t>04/02/2021</t>
  </si>
  <si>
    <t>HAMILTON LANE INTERNATIONAL</t>
  </si>
  <si>
    <t>29/05/2019</t>
  </si>
  <si>
    <t>IBI Pillar Gatingen</t>
  </si>
  <si>
    <t>25/10/2021</t>
  </si>
  <si>
    <t>INVESCO CREDIT PARTNERS II</t>
  </si>
  <si>
    <t>25/07/2022</t>
  </si>
  <si>
    <t>KLIRMARK III</t>
  </si>
  <si>
    <t>13/11/2019</t>
  </si>
  <si>
    <t>MONETA CAPITAL LIMITED PAR IBI</t>
  </si>
  <si>
    <t>24/01/2019</t>
  </si>
  <si>
    <t>MV SENIOR II DEEDER 1 UL SCSP</t>
  </si>
  <si>
    <t>21/07/2020</t>
  </si>
  <si>
    <t>MV Subordinated V</t>
  </si>
  <si>
    <t>25/08/2021</t>
  </si>
  <si>
    <t>קרן פאגאיה אופורטוניטי</t>
  </si>
  <si>
    <t>28/12/2022</t>
  </si>
  <si>
    <t>6. כתבי אופציה</t>
  </si>
  <si>
    <t>:סה"כ כתבי אופציה בישראל</t>
  </si>
  <si>
    <t>06/10/2021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</si>
  <si>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</si>
  <si>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</si>
  <si>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</si>
  <si>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</si>
  <si>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</si>
  <si>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</si>
  <si>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</si>
  <si>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</si>
  <si>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3.566000 28/07/23</t>
  </si>
  <si>
    <t>ל.ר</t>
  </si>
  <si>
    <t>27/03/2023</t>
  </si>
  <si>
    <t>EUR/ILS FW 3.880000 28/07/23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</si>
  <si>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</si>
  <si>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</si>
  <si>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</si>
  <si>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</si>
  <si>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</si>
  <si>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</si>
  <si>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</si>
  <si>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</si>
  <si>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</si>
  <si>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</si>
  <si>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</si>
  <si>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</si>
  <si>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</si>
  <si>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קווים הצטיידות משיכה 3 84.3% 26/17</t>
  </si>
  <si>
    <t>לא</t>
  </si>
  <si>
    <t>A-</t>
  </si>
  <si>
    <t>13/12/2016</t>
  </si>
  <si>
    <t>פנימי</t>
  </si>
  <si>
    <t>שירותים</t>
  </si>
  <si>
    <t>קווים מסלול מיחזור קבועה 2024/16</t>
  </si>
  <si>
    <t>BBB+</t>
  </si>
  <si>
    <t>15/05/2016</t>
  </si>
  <si>
    <t>עסקת קווים מסלול הצטיידות קבועה</t>
  </si>
  <si>
    <t>11/07/2016</t>
  </si>
  <si>
    <t>16/24 2.2% קווים מסל' מיחזור פריים</t>
  </si>
  <si>
    <t>14/04/2016</t>
  </si>
  <si>
    <t>קווים מסלול הצטיידות צמודה 2026/16</t>
  </si>
  <si>
    <t>31/05/2016</t>
  </si>
  <si>
    <t>הלוואה קווים מס 2 %94.3 2026/17(פסג</t>
  </si>
  <si>
    <t>06/12/2016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</si>
  <si>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</si>
  <si>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</si>
  <si>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</si>
  <si>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</si>
  <si>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</si>
  <si>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</si>
  <si>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</si>
  <si>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</si>
  <si>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</si>
  <si>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</si>
  <si>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</si>
  <si>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</si>
  <si>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</si>
  <si>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</si>
  <si>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</si>
  <si>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</si>
  <si>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</si>
  <si>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</si>
  <si>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</si>
  <si>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</si>
  <si>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</si>
  <si>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</si>
  <si>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</si>
  <si>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</si>
  <si>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</si>
  <si>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</si>
  <si>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</si>
  <si>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</si>
  <si>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</si>
  <si>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</si>
  <si>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</si>
  <si>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</si>
  <si>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</si>
  <si>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</si>
  <si>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</si>
  <si>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</si>
  <si>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Bridges Israel Growth</t>
  </si>
  <si>
    <t xml:space="preserve">30/03/2028 </t>
  </si>
  <si>
    <t xml:space="preserve">01/04/2030 </t>
  </si>
  <si>
    <t xml:space="preserve">01/01/2030 </t>
  </si>
  <si>
    <t>Klirmark Fund III</t>
  </si>
  <si>
    <t xml:space="preserve">01/11/2027 </t>
  </si>
  <si>
    <t xml:space="preserve">01/04/2031 </t>
  </si>
  <si>
    <t>ארבל</t>
  </si>
  <si>
    <t xml:space="preserve">01/06/2027 </t>
  </si>
  <si>
    <t>יסודות נדלן ג</t>
  </si>
  <si>
    <t xml:space="preserve">01/11/2026 </t>
  </si>
  <si>
    <t>מונטה</t>
  </si>
  <si>
    <t xml:space="preserve">01/01/2024 </t>
  </si>
  <si>
    <t>ספרה פארקינג</t>
  </si>
  <si>
    <t xml:space="preserve">01/12/2028 </t>
  </si>
  <si>
    <t>Electra Capital PM II  Feeder 3</t>
  </si>
  <si>
    <t xml:space="preserve">01/12/2029 </t>
  </si>
  <si>
    <t>EQT  IX   Buyout (יורו)</t>
  </si>
  <si>
    <t xml:space="preserve">01/02/2031 </t>
  </si>
  <si>
    <t>EQT Infrastructure V (יורו)</t>
  </si>
  <si>
    <t xml:space="preserve">01/08/2031 </t>
  </si>
  <si>
    <t>Hamilton Co-invest IV</t>
  </si>
  <si>
    <t xml:space="preserve">15/06/2026 </t>
  </si>
  <si>
    <t>HarbourVest Dover  X</t>
  </si>
  <si>
    <t xml:space="preserve">01/09/2027 </t>
  </si>
  <si>
    <t xml:space="preserve">01/03/2028 </t>
  </si>
  <si>
    <t>IIF IV  (תשי 4)</t>
  </si>
  <si>
    <t xml:space="preserve">01/10/2030 </t>
  </si>
  <si>
    <t>Invesco Credit Partners II</t>
  </si>
  <si>
    <t xml:space="preserve">01/07/2028 </t>
  </si>
  <si>
    <t>Madison Realty Capital Debt V</t>
  </si>
  <si>
    <t xml:space="preserve">30/04/2026 </t>
  </si>
  <si>
    <t>Mv Subordinated V  (ה.פ)</t>
  </si>
  <si>
    <t>MV Credit Senior II</t>
  </si>
  <si>
    <t xml:space="preserve">01/01/2028 </t>
  </si>
  <si>
    <t>Pantheon Access Feeder 2017</t>
  </si>
  <si>
    <t xml:space="preserve">01/05/2031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</si>
  <si>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</si>
  <si>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</si>
  <si>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</si>
  <si>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</si>
  <si>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</si>
  <si>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</si>
  <si>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</si>
  <si>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</si>
  <si>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</si>
  <si>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</si>
  <si>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</si>
  <si>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</si>
  <si>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אול-יר אגח ה 2024/07/31 3%</t>
  </si>
  <si>
    <t>סקאוטקאם</t>
  </si>
  <si>
    <t>סקאוטקאם אופציה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</si>
</sst>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vertical="center" wrapText="1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rightToLeft="1" tabSelected="1" topLeftCell="A19" workbookViewId="0">
      <selection activeCell="C43" sqref="C43"/>
    </sheetView>
  </sheetViews>
  <sheetFormatPr defaultRowHeight="14.25" x14ac:dyDescent="0.2"/>
  <cols>
    <col min="1" max="1" width="5" customWidth="1"/>
    <col min="2" max="2" width="34" customWidth="1"/>
    <col min="3" max="3" width="14" customWidth="1"/>
    <col min="4" max="4" width="19" customWidth="1"/>
  </cols>
  <sheetData>
    <row r="1" spans="1:6" x14ac:dyDescent="0.2">
      <c r="B1" s="37" t="s">
        <v>0</v>
      </c>
      <c r="C1" s="37" t="s">
        <v>1</v>
      </c>
      <c r="F1" s="46" t="s">
        <v>2</v>
      </c>
    </row>
    <row r="2" spans="1:6" x14ac:dyDescent="0.2">
      <c r="B2" s="37" t="s">
        <v>3</v>
      </c>
      <c r="C2" s="37" t="s">
        <v>4</v>
      </c>
      <c r="F2" s="46" t="s">
        <v>2</v>
      </c>
    </row>
    <row r="3" spans="1:6" x14ac:dyDescent="0.2">
      <c r="B3" s="37" t="s">
        <v>5</v>
      </c>
      <c r="C3" s="37" t="s">
        <v>6</v>
      </c>
      <c r="F3" s="46" t="s">
        <v>2</v>
      </c>
    </row>
    <row r="4" spans="1:6" x14ac:dyDescent="0.2">
      <c r="B4" s="37" t="s">
        <v>7</v>
      </c>
      <c r="C4" s="37">
        <v>9921</v>
      </c>
      <c r="F4" s="46" t="s">
        <v>2</v>
      </c>
    </row>
    <row r="5" spans="1:6" x14ac:dyDescent="0.2">
      <c r="B5" s="46" t="s">
        <v>8</v>
      </c>
      <c r="C5" s="47"/>
      <c r="D5" s="47"/>
      <c r="F5" s="46" t="s">
        <v>2</v>
      </c>
    </row>
    <row r="6" spans="1:6" x14ac:dyDescent="0.2">
      <c r="B6" s="1" t="s">
        <v>9</v>
      </c>
      <c r="C6" s="1" t="s">
        <v>10</v>
      </c>
      <c r="D6" s="1" t="s">
        <v>10</v>
      </c>
      <c r="E6" s="46" t="s">
        <v>11</v>
      </c>
      <c r="F6" s="46" t="s">
        <v>2</v>
      </c>
    </row>
    <row r="7" spans="1:6" x14ac:dyDescent="0.2">
      <c r="B7" s="1" t="s">
        <v>10</v>
      </c>
      <c r="C7" s="2" t="s">
        <v>12</v>
      </c>
      <c r="D7" s="2" t="s">
        <v>13</v>
      </c>
      <c r="E7" s="46" t="s">
        <v>11</v>
      </c>
      <c r="F7" s="46" t="s">
        <v>2</v>
      </c>
    </row>
    <row r="8" spans="1:6" x14ac:dyDescent="0.2">
      <c r="B8" s="1" t="s">
        <v>10</v>
      </c>
      <c r="C8" s="2" t="s">
        <v>14</v>
      </c>
      <c r="D8" s="2" t="s">
        <v>15</v>
      </c>
      <c r="E8" s="46" t="s">
        <v>11</v>
      </c>
      <c r="F8" s="46" t="s">
        <v>2</v>
      </c>
    </row>
    <row r="9" spans="1:6" x14ac:dyDescent="0.2">
      <c r="B9" s="1" t="s">
        <v>10</v>
      </c>
      <c r="C9" s="2" t="s">
        <v>16</v>
      </c>
      <c r="D9" s="2" t="s">
        <v>17</v>
      </c>
      <c r="E9" s="46" t="s">
        <v>11</v>
      </c>
      <c r="F9" s="46" t="s">
        <v>2</v>
      </c>
    </row>
    <row r="10" spans="1:6" x14ac:dyDescent="0.2">
      <c r="B10" s="3" t="s">
        <v>18</v>
      </c>
      <c r="C10" s="4" t="s">
        <v>10</v>
      </c>
      <c r="D10" s="4" t="s">
        <v>10</v>
      </c>
      <c r="E10" s="46" t="s">
        <v>11</v>
      </c>
      <c r="F10" s="46" t="s">
        <v>2</v>
      </c>
    </row>
    <row r="11" spans="1:6" x14ac:dyDescent="0.2">
      <c r="A11" s="5" t="s">
        <v>19</v>
      </c>
      <c r="B11" s="1" t="s">
        <v>20</v>
      </c>
      <c r="C11" s="6">
        <v>3138.02</v>
      </c>
      <c r="D11" s="7">
        <v>2.0500000000000001E-2</v>
      </c>
      <c r="E11" s="46" t="s">
        <v>11</v>
      </c>
      <c r="F11" s="46" t="s">
        <v>2</v>
      </c>
    </row>
    <row r="12" spans="1:6" x14ac:dyDescent="0.2">
      <c r="B12" s="1" t="s">
        <v>21</v>
      </c>
      <c r="C12" s="4" t="s">
        <v>10</v>
      </c>
      <c r="D12" s="4" t="s">
        <v>10</v>
      </c>
      <c r="E12" s="46" t="s">
        <v>11</v>
      </c>
      <c r="F12" s="46" t="s">
        <v>2</v>
      </c>
    </row>
    <row r="13" spans="1:6" x14ac:dyDescent="0.2">
      <c r="A13" s="8" t="s">
        <v>19</v>
      </c>
      <c r="B13" s="1" t="s">
        <v>22</v>
      </c>
      <c r="C13" s="6">
        <v>46594.81</v>
      </c>
      <c r="D13" s="7">
        <v>0.30449999999999999</v>
      </c>
      <c r="E13" s="46" t="s">
        <v>11</v>
      </c>
      <c r="F13" s="46" t="s">
        <v>2</v>
      </c>
    </row>
    <row r="14" spans="1:6" x14ac:dyDescent="0.2">
      <c r="A14" s="9" t="s">
        <v>19</v>
      </c>
      <c r="B14" s="1" t="s">
        <v>23</v>
      </c>
      <c r="C14" s="6">
        <v>0</v>
      </c>
      <c r="D14" s="7">
        <v>0</v>
      </c>
      <c r="E14" s="46" t="s">
        <v>11</v>
      </c>
      <c r="F14" s="46" t="s">
        <v>2</v>
      </c>
    </row>
    <row r="15" spans="1:6" x14ac:dyDescent="0.2">
      <c r="A15" s="10" t="s">
        <v>19</v>
      </c>
      <c r="B15" s="1" t="s">
        <v>24</v>
      </c>
      <c r="C15" s="6">
        <v>36601.449999999997</v>
      </c>
      <c r="D15" s="7">
        <v>0.2392</v>
      </c>
      <c r="E15" s="46" t="s">
        <v>11</v>
      </c>
      <c r="F15" s="46" t="s">
        <v>2</v>
      </c>
    </row>
    <row r="16" spans="1:6" x14ac:dyDescent="0.2">
      <c r="A16" s="11" t="s">
        <v>19</v>
      </c>
      <c r="B16" s="1" t="s">
        <v>25</v>
      </c>
      <c r="C16" s="6">
        <v>14337.74</v>
      </c>
      <c r="D16" s="7">
        <v>9.3700000000000006E-2</v>
      </c>
      <c r="E16" s="46" t="s">
        <v>11</v>
      </c>
      <c r="F16" s="46" t="s">
        <v>2</v>
      </c>
    </row>
    <row r="17" spans="1:6" x14ac:dyDescent="0.2">
      <c r="A17" s="12" t="s">
        <v>19</v>
      </c>
      <c r="B17" s="1" t="s">
        <v>26</v>
      </c>
      <c r="C17" s="6">
        <v>32630.76</v>
      </c>
      <c r="D17" s="7">
        <v>0.2132</v>
      </c>
      <c r="E17" s="46" t="s">
        <v>11</v>
      </c>
      <c r="F17" s="46" t="s">
        <v>2</v>
      </c>
    </row>
    <row r="18" spans="1:6" x14ac:dyDescent="0.2">
      <c r="A18" s="13" t="s">
        <v>19</v>
      </c>
      <c r="B18" s="1" t="s">
        <v>27</v>
      </c>
      <c r="C18" s="6">
        <v>3860.55</v>
      </c>
      <c r="D18" s="7">
        <v>2.52E-2</v>
      </c>
      <c r="E18" s="46" t="s">
        <v>11</v>
      </c>
      <c r="F18" s="46" t="s">
        <v>2</v>
      </c>
    </row>
    <row r="19" spans="1:6" x14ac:dyDescent="0.2">
      <c r="A19" s="14" t="s">
        <v>19</v>
      </c>
      <c r="B19" s="1" t="s">
        <v>28</v>
      </c>
      <c r="C19" s="6">
        <v>18.11</v>
      </c>
      <c r="D19" s="7">
        <v>1E-4</v>
      </c>
      <c r="E19" s="46" t="s">
        <v>11</v>
      </c>
      <c r="F19" s="46" t="s">
        <v>2</v>
      </c>
    </row>
    <row r="20" spans="1:6" x14ac:dyDescent="0.2">
      <c r="A20" s="15" t="s">
        <v>19</v>
      </c>
      <c r="B20" s="1" t="s">
        <v>29</v>
      </c>
      <c r="C20" s="6">
        <v>0</v>
      </c>
      <c r="D20" s="7">
        <v>0</v>
      </c>
      <c r="E20" s="46" t="s">
        <v>11</v>
      </c>
      <c r="F20" s="46" t="s">
        <v>2</v>
      </c>
    </row>
    <row r="21" spans="1:6" x14ac:dyDescent="0.2">
      <c r="A21" s="16" t="s">
        <v>19</v>
      </c>
      <c r="B21" s="1" t="s">
        <v>30</v>
      </c>
      <c r="C21" s="6">
        <v>0</v>
      </c>
      <c r="D21" s="7">
        <v>0</v>
      </c>
      <c r="E21" s="46" t="s">
        <v>11</v>
      </c>
      <c r="F21" s="46" t="s">
        <v>2</v>
      </c>
    </row>
    <row r="22" spans="1:6" x14ac:dyDescent="0.2">
      <c r="A22" s="17" t="s">
        <v>19</v>
      </c>
      <c r="B22" s="1" t="s">
        <v>31</v>
      </c>
      <c r="C22" s="6">
        <v>446.11</v>
      </c>
      <c r="D22" s="7">
        <v>2.8999999999999998E-3</v>
      </c>
      <c r="E22" s="46" t="s">
        <v>11</v>
      </c>
      <c r="F22" s="46" t="s">
        <v>2</v>
      </c>
    </row>
    <row r="23" spans="1:6" x14ac:dyDescent="0.2">
      <c r="B23" s="1" t="s">
        <v>32</v>
      </c>
      <c r="C23" s="4" t="s">
        <v>10</v>
      </c>
      <c r="D23" s="4" t="s">
        <v>10</v>
      </c>
      <c r="E23" s="46" t="s">
        <v>11</v>
      </c>
      <c r="F23" s="46" t="s">
        <v>2</v>
      </c>
    </row>
    <row r="24" spans="1:6" x14ac:dyDescent="0.2">
      <c r="A24" s="18" t="s">
        <v>19</v>
      </c>
      <c r="B24" s="1" t="s">
        <v>22</v>
      </c>
      <c r="C24" s="6">
        <v>0</v>
      </c>
      <c r="D24" s="7">
        <v>0</v>
      </c>
      <c r="E24" s="46" t="s">
        <v>11</v>
      </c>
      <c r="F24" s="46" t="s">
        <v>2</v>
      </c>
    </row>
    <row r="25" spans="1:6" x14ac:dyDescent="0.2">
      <c r="A25" s="19" t="s">
        <v>19</v>
      </c>
      <c r="B25" s="1" t="s">
        <v>23</v>
      </c>
      <c r="C25" s="6">
        <v>0</v>
      </c>
      <c r="D25" s="7">
        <v>0</v>
      </c>
      <c r="E25" s="46" t="s">
        <v>11</v>
      </c>
      <c r="F25" s="46" t="s">
        <v>2</v>
      </c>
    </row>
    <row r="26" spans="1:6" x14ac:dyDescent="0.2">
      <c r="A26" s="20" t="s">
        <v>19</v>
      </c>
      <c r="B26" s="1" t="s">
        <v>24</v>
      </c>
      <c r="C26" s="6">
        <v>0.19</v>
      </c>
      <c r="D26" s="7">
        <v>0</v>
      </c>
      <c r="E26" s="46" t="s">
        <v>11</v>
      </c>
      <c r="F26" s="46" t="s">
        <v>2</v>
      </c>
    </row>
    <row r="27" spans="1:6" x14ac:dyDescent="0.2">
      <c r="A27" s="21" t="s">
        <v>19</v>
      </c>
      <c r="B27" s="1" t="s">
        <v>25</v>
      </c>
      <c r="C27" s="6">
        <v>75.33</v>
      </c>
      <c r="D27" s="7">
        <v>5.0000000000000001E-4</v>
      </c>
      <c r="E27" s="46" t="s">
        <v>11</v>
      </c>
      <c r="F27" s="46" t="s">
        <v>2</v>
      </c>
    </row>
    <row r="28" spans="1:6" x14ac:dyDescent="0.2">
      <c r="A28" s="22" t="s">
        <v>19</v>
      </c>
      <c r="B28" s="1" t="s">
        <v>33</v>
      </c>
      <c r="C28" s="6">
        <v>15957.89</v>
      </c>
      <c r="D28" s="7">
        <v>0.1043</v>
      </c>
      <c r="E28" s="46" t="s">
        <v>11</v>
      </c>
      <c r="F28" s="46" t="s">
        <v>2</v>
      </c>
    </row>
    <row r="29" spans="1:6" x14ac:dyDescent="0.2">
      <c r="A29" s="23" t="s">
        <v>19</v>
      </c>
      <c r="B29" s="1" t="s">
        <v>34</v>
      </c>
      <c r="C29" s="6">
        <v>0</v>
      </c>
      <c r="D29" s="7">
        <v>0</v>
      </c>
      <c r="E29" s="46" t="s">
        <v>11</v>
      </c>
      <c r="F29" s="46" t="s">
        <v>2</v>
      </c>
    </row>
    <row r="30" spans="1:6" x14ac:dyDescent="0.2">
      <c r="A30" s="24" t="s">
        <v>19</v>
      </c>
      <c r="B30" s="1" t="s">
        <v>35</v>
      </c>
      <c r="C30" s="6">
        <v>0</v>
      </c>
      <c r="D30" s="7">
        <v>0</v>
      </c>
      <c r="E30" s="46" t="s">
        <v>11</v>
      </c>
      <c r="F30" s="46" t="s">
        <v>2</v>
      </c>
    </row>
    <row r="31" spans="1:6" x14ac:dyDescent="0.2">
      <c r="A31" s="25" t="s">
        <v>19</v>
      </c>
      <c r="B31" s="1" t="s">
        <v>36</v>
      </c>
      <c r="C31" s="6">
        <v>-667.98</v>
      </c>
      <c r="D31" s="7">
        <v>-4.4000000000000003E-3</v>
      </c>
      <c r="E31" s="46" t="s">
        <v>11</v>
      </c>
      <c r="F31" s="46" t="s">
        <v>2</v>
      </c>
    </row>
    <row r="32" spans="1:6" x14ac:dyDescent="0.2">
      <c r="A32" s="26" t="s">
        <v>19</v>
      </c>
      <c r="B32" s="1" t="s">
        <v>37</v>
      </c>
      <c r="C32" s="6">
        <v>0</v>
      </c>
      <c r="D32" s="7">
        <v>0</v>
      </c>
      <c r="E32" s="46" t="s">
        <v>11</v>
      </c>
      <c r="F32" s="46" t="s">
        <v>2</v>
      </c>
    </row>
    <row r="33" spans="1:6" x14ac:dyDescent="0.2">
      <c r="A33" s="27" t="s">
        <v>19</v>
      </c>
      <c r="B33" s="1" t="s">
        <v>38</v>
      </c>
      <c r="C33" s="6">
        <v>41.74</v>
      </c>
      <c r="D33" s="7">
        <v>2.9999999999999997E-4</v>
      </c>
      <c r="E33" s="46" t="s">
        <v>11</v>
      </c>
      <c r="F33" s="46" t="s">
        <v>2</v>
      </c>
    </row>
    <row r="34" spans="1:6" x14ac:dyDescent="0.2">
      <c r="A34" s="28" t="s">
        <v>19</v>
      </c>
      <c r="B34" s="1" t="s">
        <v>39</v>
      </c>
      <c r="C34" s="6">
        <v>0</v>
      </c>
      <c r="D34" s="7">
        <v>0</v>
      </c>
      <c r="E34" s="46" t="s">
        <v>11</v>
      </c>
      <c r="F34" s="46" t="s">
        <v>2</v>
      </c>
    </row>
    <row r="35" spans="1:6" x14ac:dyDescent="0.2">
      <c r="A35" s="29" t="s">
        <v>19</v>
      </c>
      <c r="B35" s="1" t="s">
        <v>40</v>
      </c>
      <c r="C35" s="6">
        <v>0</v>
      </c>
      <c r="D35" s="7">
        <v>0</v>
      </c>
      <c r="E35" s="46" t="s">
        <v>11</v>
      </c>
      <c r="F35" s="46" t="s">
        <v>2</v>
      </c>
    </row>
    <row r="36" spans="1:6" x14ac:dyDescent="0.2">
      <c r="A36" s="30" t="s">
        <v>19</v>
      </c>
      <c r="B36" s="1" t="s">
        <v>41</v>
      </c>
      <c r="C36" s="6">
        <v>0</v>
      </c>
      <c r="D36" s="7">
        <v>0</v>
      </c>
      <c r="E36" s="46" t="s">
        <v>11</v>
      </c>
      <c r="F36" s="46" t="s">
        <v>2</v>
      </c>
    </row>
    <row r="37" spans="1:6" x14ac:dyDescent="0.2">
      <c r="A37" s="31" t="s">
        <v>19</v>
      </c>
      <c r="B37" s="1" t="s">
        <v>42</v>
      </c>
      <c r="C37" s="6">
        <v>0</v>
      </c>
      <c r="D37" s="7">
        <v>0</v>
      </c>
      <c r="E37" s="46" t="s">
        <v>11</v>
      </c>
      <c r="F37" s="46" t="s">
        <v>2</v>
      </c>
    </row>
    <row r="38" spans="1:6" x14ac:dyDescent="0.2">
      <c r="B38" s="3" t="s">
        <v>43</v>
      </c>
      <c r="C38" s="4" t="s">
        <v>10</v>
      </c>
      <c r="D38" s="4" t="s">
        <v>10</v>
      </c>
      <c r="E38" s="46" t="s">
        <v>11</v>
      </c>
      <c r="F38" s="46" t="s">
        <v>2</v>
      </c>
    </row>
    <row r="39" spans="1:6" x14ac:dyDescent="0.2">
      <c r="A39" s="32" t="s">
        <v>19</v>
      </c>
      <c r="B39" s="1" t="s">
        <v>44</v>
      </c>
      <c r="C39" s="6">
        <v>0</v>
      </c>
      <c r="D39" s="7">
        <v>0</v>
      </c>
      <c r="E39" s="46" t="s">
        <v>11</v>
      </c>
      <c r="F39" s="46" t="s">
        <v>2</v>
      </c>
    </row>
    <row r="40" spans="1:6" x14ac:dyDescent="0.2">
      <c r="A40" s="33" t="s">
        <v>19</v>
      </c>
      <c r="B40" s="1" t="s">
        <v>45</v>
      </c>
      <c r="C40" s="6">
        <v>0</v>
      </c>
      <c r="D40" s="7">
        <v>0</v>
      </c>
      <c r="E40" s="46" t="s">
        <v>11</v>
      </c>
      <c r="F40" s="46" t="s">
        <v>2</v>
      </c>
    </row>
    <row r="41" spans="1:6" x14ac:dyDescent="0.2">
      <c r="A41" s="34" t="s">
        <v>19</v>
      </c>
      <c r="B41" s="1" t="s">
        <v>46</v>
      </c>
      <c r="C41" s="6">
        <v>0</v>
      </c>
      <c r="D41" s="7">
        <v>0</v>
      </c>
      <c r="E41" s="46" t="s">
        <v>11</v>
      </c>
      <c r="F41" s="46" t="s">
        <v>2</v>
      </c>
    </row>
    <row r="42" spans="1:6" x14ac:dyDescent="0.2">
      <c r="B42" s="1" t="s">
        <v>47</v>
      </c>
      <c r="C42" s="6">
        <v>153034.74</v>
      </c>
      <c r="D42" s="7">
        <v>1</v>
      </c>
      <c r="E42" s="46" t="s">
        <v>11</v>
      </c>
      <c r="F42" s="46" t="s">
        <v>2</v>
      </c>
    </row>
    <row r="43" spans="1:6" x14ac:dyDescent="0.2">
      <c r="A43" s="35" t="s">
        <v>19</v>
      </c>
      <c r="B43" s="1" t="s">
        <v>48</v>
      </c>
      <c r="C43" s="6">
        <v>6031.7118399999999</v>
      </c>
      <c r="D43" s="4" t="s">
        <v>10</v>
      </c>
      <c r="E43" s="46" t="s">
        <v>11</v>
      </c>
      <c r="F43" s="46" t="s">
        <v>2</v>
      </c>
    </row>
    <row r="44" spans="1:6" x14ac:dyDescent="0.2">
      <c r="B44" s="36" t="s">
        <v>49</v>
      </c>
      <c r="C44" s="4" t="s">
        <v>10</v>
      </c>
      <c r="D44" s="4" t="s">
        <v>10</v>
      </c>
      <c r="E44" s="46" t="s">
        <v>11</v>
      </c>
      <c r="F44" s="46" t="s">
        <v>2</v>
      </c>
    </row>
    <row r="45" spans="1:6" x14ac:dyDescent="0.2">
      <c r="C45" s="1" t="s">
        <v>50</v>
      </c>
      <c r="D45" s="1" t="s">
        <v>51</v>
      </c>
      <c r="E45" s="46" t="s">
        <v>11</v>
      </c>
      <c r="F45" s="46" t="s">
        <v>2</v>
      </c>
    </row>
    <row r="46" spans="1:6" x14ac:dyDescent="0.2">
      <c r="C46" s="1" t="s">
        <v>16</v>
      </c>
      <c r="D46" s="1" t="s">
        <v>17</v>
      </c>
      <c r="E46" s="46" t="s">
        <v>11</v>
      </c>
      <c r="F46" s="46" t="s">
        <v>2</v>
      </c>
    </row>
    <row r="47" spans="1:6" x14ac:dyDescent="0.2">
      <c r="C47" s="4" t="s">
        <v>52</v>
      </c>
      <c r="D47" s="4" t="s">
        <v>53</v>
      </c>
      <c r="E47" s="46" t="s">
        <v>11</v>
      </c>
      <c r="F47" s="46" t="s">
        <v>2</v>
      </c>
    </row>
    <row r="48" spans="1:6" x14ac:dyDescent="0.2">
      <c r="C48" s="4" t="s">
        <v>54</v>
      </c>
      <c r="D48" s="4" t="s">
        <v>55</v>
      </c>
      <c r="E48" s="46" t="s">
        <v>11</v>
      </c>
      <c r="F48" s="46" t="s">
        <v>2</v>
      </c>
    </row>
    <row r="49" spans="2:6" x14ac:dyDescent="0.2">
      <c r="C49" s="4" t="s">
        <v>56</v>
      </c>
      <c r="D49" s="4" t="s">
        <v>57</v>
      </c>
      <c r="E49" s="46" t="s">
        <v>11</v>
      </c>
      <c r="F49" s="46" t="s">
        <v>2</v>
      </c>
    </row>
    <row r="50" spans="2:6" x14ac:dyDescent="0.2">
      <c r="C50" s="4" t="s">
        <v>58</v>
      </c>
      <c r="D50" s="4" t="s">
        <v>59</v>
      </c>
      <c r="E50" s="46" t="s">
        <v>11</v>
      </c>
      <c r="F50" s="46" t="s">
        <v>2</v>
      </c>
    </row>
    <row r="51" spans="2:6" x14ac:dyDescent="0.2">
      <c r="C51" s="4" t="s">
        <v>60</v>
      </c>
      <c r="D51" s="4" t="s">
        <v>61</v>
      </c>
      <c r="E51" s="46" t="s">
        <v>11</v>
      </c>
      <c r="F51" s="46" t="s">
        <v>2</v>
      </c>
    </row>
    <row r="52" spans="2:6" x14ac:dyDescent="0.2">
      <c r="B52" s="46" t="s">
        <v>62</v>
      </c>
      <c r="C52" s="47"/>
      <c r="D52" s="47"/>
    </row>
    <row r="53" spans="2:6" x14ac:dyDescent="0.2">
      <c r="B53" s="46" t="s">
        <v>63</v>
      </c>
      <c r="C53" s="47"/>
      <c r="D53" s="47"/>
    </row>
  </sheetData>
  <mergeCells count="5">
    <mergeCell ref="B5:D5"/>
    <mergeCell ref="B52:D52"/>
    <mergeCell ref="B53:D53"/>
    <mergeCell ref="E6:E51"/>
    <mergeCell ref="F1:F51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6" t="s">
        <v>2</v>
      </c>
    </row>
    <row r="2" spans="2:15" x14ac:dyDescent="0.2">
      <c r="B2" s="37" t="s">
        <v>3</v>
      </c>
      <c r="C2" s="37" t="s">
        <v>4</v>
      </c>
      <c r="O2" s="56" t="s">
        <v>2</v>
      </c>
    </row>
    <row r="3" spans="2:15" x14ac:dyDescent="0.2">
      <c r="B3" s="37" t="s">
        <v>5</v>
      </c>
      <c r="C3" s="37" t="s">
        <v>6</v>
      </c>
      <c r="O3" s="56" t="s">
        <v>2</v>
      </c>
    </row>
    <row r="4" spans="2:15" x14ac:dyDescent="0.2">
      <c r="B4" s="37" t="s">
        <v>7</v>
      </c>
      <c r="C4" s="37">
        <v>9921</v>
      </c>
      <c r="O4" s="56" t="s">
        <v>2</v>
      </c>
    </row>
    <row r="5" spans="2:15" x14ac:dyDescent="0.2">
      <c r="B5" s="5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56" t="s">
        <v>2</v>
      </c>
    </row>
    <row r="6" spans="2:15" x14ac:dyDescent="0.2">
      <c r="B6" s="3" t="s">
        <v>106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6" t="s">
        <v>11</v>
      </c>
      <c r="O6" s="56" t="s">
        <v>2</v>
      </c>
    </row>
    <row r="7" spans="2:15" x14ac:dyDescent="0.2">
      <c r="B7" s="3" t="s">
        <v>520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6" t="s">
        <v>11</v>
      </c>
      <c r="O7" s="56" t="s">
        <v>2</v>
      </c>
    </row>
    <row r="8" spans="2:15" x14ac:dyDescent="0.2">
      <c r="B8" s="1" t="s">
        <v>65</v>
      </c>
      <c r="C8" s="1" t="s">
        <v>66</v>
      </c>
      <c r="D8" s="1" t="s">
        <v>108</v>
      </c>
      <c r="E8" s="1" t="s">
        <v>155</v>
      </c>
      <c r="F8" s="1" t="s">
        <v>70</v>
      </c>
      <c r="G8" s="3" t="s">
        <v>111</v>
      </c>
      <c r="H8" s="3" t="s">
        <v>112</v>
      </c>
      <c r="I8" s="1" t="s">
        <v>73</v>
      </c>
      <c r="J8" s="1" t="s">
        <v>156</v>
      </c>
      <c r="K8" s="1" t="s">
        <v>74</v>
      </c>
      <c r="L8" s="1" t="s">
        <v>115</v>
      </c>
      <c r="M8" s="1" t="s">
        <v>10</v>
      </c>
      <c r="N8" s="56" t="s">
        <v>11</v>
      </c>
      <c r="O8" s="56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117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6" t="s">
        <v>11</v>
      </c>
      <c r="O9" s="56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10</v>
      </c>
      <c r="N10" s="56" t="s">
        <v>11</v>
      </c>
      <c r="O10" s="56" t="s">
        <v>2</v>
      </c>
    </row>
    <row r="11" spans="2:15" x14ac:dyDescent="0.2">
      <c r="B11" s="1" t="s">
        <v>521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6" t="s">
        <v>11</v>
      </c>
      <c r="O11" s="56" t="s">
        <v>2</v>
      </c>
    </row>
    <row r="12" spans="2:15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6" t="s">
        <v>11</v>
      </c>
      <c r="O12" s="56" t="s">
        <v>2</v>
      </c>
    </row>
    <row r="13" spans="2:15" x14ac:dyDescent="0.2">
      <c r="B13" s="1" t="s">
        <v>522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6" t="s">
        <v>11</v>
      </c>
      <c r="O13" s="56" t="s">
        <v>2</v>
      </c>
    </row>
    <row r="14" spans="2:15" x14ac:dyDescent="0.2">
      <c r="B14" s="1" t="s">
        <v>523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6" t="s">
        <v>11</v>
      </c>
      <c r="O14" s="56" t="s">
        <v>2</v>
      </c>
    </row>
    <row r="15" spans="2:15" x14ac:dyDescent="0.2">
      <c r="B15" s="1" t="s">
        <v>524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6" t="s">
        <v>11</v>
      </c>
      <c r="O15" s="56" t="s">
        <v>2</v>
      </c>
    </row>
    <row r="16" spans="2:15" x14ac:dyDescent="0.2">
      <c r="B16" s="1" t="s">
        <v>439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6" t="s">
        <v>11</v>
      </c>
      <c r="O16" s="56" t="s">
        <v>2</v>
      </c>
    </row>
    <row r="17" spans="2:15" x14ac:dyDescent="0.2">
      <c r="B17" s="1" t="s">
        <v>103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6" t="s">
        <v>11</v>
      </c>
      <c r="O17" s="56" t="s">
        <v>2</v>
      </c>
    </row>
    <row r="18" spans="2:15" x14ac:dyDescent="0.2">
      <c r="B18" s="1" t="s">
        <v>522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6" t="s">
        <v>11</v>
      </c>
      <c r="O18" s="56" t="s">
        <v>2</v>
      </c>
    </row>
    <row r="19" spans="2:15" x14ac:dyDescent="0.2">
      <c r="B19" s="1" t="s">
        <v>525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6" t="s">
        <v>11</v>
      </c>
      <c r="O19" s="56" t="s">
        <v>2</v>
      </c>
    </row>
    <row r="20" spans="2:15" x14ac:dyDescent="0.2">
      <c r="B20" s="1" t="s">
        <v>524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6" t="s">
        <v>11</v>
      </c>
      <c r="O20" s="56" t="s">
        <v>2</v>
      </c>
    </row>
    <row r="21" spans="2:15" x14ac:dyDescent="0.2">
      <c r="B21" s="1" t="s">
        <v>526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6" t="s">
        <v>11</v>
      </c>
      <c r="O21" s="56" t="s">
        <v>2</v>
      </c>
    </row>
    <row r="22" spans="2:15" x14ac:dyDescent="0.2">
      <c r="B22" s="1" t="s">
        <v>439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6" t="s">
        <v>11</v>
      </c>
      <c r="O22" s="56" t="s">
        <v>2</v>
      </c>
    </row>
    <row r="23" spans="2:15" x14ac:dyDescent="0.2">
      <c r="B23" s="36" t="s">
        <v>105</v>
      </c>
      <c r="N23" s="56" t="s">
        <v>11</v>
      </c>
      <c r="O23" s="56" t="s">
        <v>2</v>
      </c>
    </row>
    <row r="24" spans="2:15" x14ac:dyDescent="0.2">
      <c r="B24" s="36" t="s">
        <v>149</v>
      </c>
      <c r="N24" s="56" t="s">
        <v>11</v>
      </c>
      <c r="O24" s="56" t="s">
        <v>2</v>
      </c>
    </row>
    <row r="25" spans="2:15" x14ac:dyDescent="0.2">
      <c r="B25" s="36" t="s">
        <v>150</v>
      </c>
      <c r="N25" s="56" t="s">
        <v>11</v>
      </c>
      <c r="O25" s="56" t="s">
        <v>2</v>
      </c>
    </row>
    <row r="26" spans="2:15" x14ac:dyDescent="0.2">
      <c r="B26" s="36" t="s">
        <v>151</v>
      </c>
      <c r="N26" s="56" t="s">
        <v>11</v>
      </c>
      <c r="O26" s="56" t="s">
        <v>2</v>
      </c>
    </row>
    <row r="27" spans="2:15" x14ac:dyDescent="0.2">
      <c r="B27" s="56" t="s">
        <v>62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2:15" x14ac:dyDescent="0.2">
      <c r="B28" s="56" t="s">
        <v>63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1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57" t="s">
        <v>2</v>
      </c>
    </row>
    <row r="2" spans="2:14" x14ac:dyDescent="0.2">
      <c r="B2" s="37" t="s">
        <v>3</v>
      </c>
      <c r="C2" s="37" t="s">
        <v>4</v>
      </c>
      <c r="N2" s="57" t="s">
        <v>2</v>
      </c>
    </row>
    <row r="3" spans="2:14" x14ac:dyDescent="0.2">
      <c r="B3" s="37" t="s">
        <v>5</v>
      </c>
      <c r="C3" s="37" t="s">
        <v>6</v>
      </c>
      <c r="N3" s="57" t="s">
        <v>2</v>
      </c>
    </row>
    <row r="4" spans="2:14" x14ac:dyDescent="0.2">
      <c r="B4" s="37" t="s">
        <v>7</v>
      </c>
      <c r="C4" s="37">
        <v>9921</v>
      </c>
      <c r="N4" s="57" t="s">
        <v>2</v>
      </c>
    </row>
    <row r="5" spans="2:14" x14ac:dyDescent="0.2">
      <c r="B5" s="57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57" t="s">
        <v>2</v>
      </c>
    </row>
    <row r="6" spans="2:14" x14ac:dyDescent="0.2">
      <c r="B6" s="3" t="s">
        <v>106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7" t="s">
        <v>11</v>
      </c>
      <c r="N6" s="57" t="s">
        <v>2</v>
      </c>
    </row>
    <row r="7" spans="2:14" x14ac:dyDescent="0.2">
      <c r="B7" s="3" t="s">
        <v>527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7" t="s">
        <v>11</v>
      </c>
      <c r="N7" s="57" t="s">
        <v>2</v>
      </c>
    </row>
    <row r="8" spans="2:14" x14ac:dyDescent="0.2">
      <c r="B8" s="1" t="s">
        <v>65</v>
      </c>
      <c r="C8" s="1" t="s">
        <v>66</v>
      </c>
      <c r="D8" s="1" t="s">
        <v>108</v>
      </c>
      <c r="E8" s="1" t="s">
        <v>155</v>
      </c>
      <c r="F8" s="1" t="s">
        <v>70</v>
      </c>
      <c r="G8" s="3" t="s">
        <v>111</v>
      </c>
      <c r="H8" s="3" t="s">
        <v>112</v>
      </c>
      <c r="I8" s="1" t="s">
        <v>73</v>
      </c>
      <c r="J8" s="1" t="s">
        <v>74</v>
      </c>
      <c r="K8" s="3" t="s">
        <v>115</v>
      </c>
      <c r="L8" s="1" t="s">
        <v>10</v>
      </c>
      <c r="M8" s="57" t="s">
        <v>11</v>
      </c>
      <c r="N8" s="57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117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7" t="s">
        <v>11</v>
      </c>
      <c r="N9" s="57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10</v>
      </c>
      <c r="M10" s="57" t="s">
        <v>11</v>
      </c>
      <c r="N10" s="57" t="s">
        <v>2</v>
      </c>
    </row>
    <row r="11" spans="2:14" x14ac:dyDescent="0.2">
      <c r="B11" s="1" t="s">
        <v>528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38">
        <v>0</v>
      </c>
      <c r="K11" s="38">
        <v>0</v>
      </c>
      <c r="L11" s="1" t="s">
        <v>10</v>
      </c>
      <c r="M11" s="57" t="s">
        <v>11</v>
      </c>
      <c r="N11" s="57" t="s">
        <v>2</v>
      </c>
    </row>
    <row r="12" spans="2:14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7" t="s">
        <v>11</v>
      </c>
      <c r="N12" s="57" t="s">
        <v>2</v>
      </c>
    </row>
    <row r="13" spans="2:14" x14ac:dyDescent="0.2">
      <c r="B13" s="1" t="s">
        <v>103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57" t="s">
        <v>11</v>
      </c>
      <c r="N13" s="57" t="s">
        <v>2</v>
      </c>
    </row>
    <row r="14" spans="2:14" x14ac:dyDescent="0.2">
      <c r="B14" s="36" t="s">
        <v>105</v>
      </c>
      <c r="M14" s="57" t="s">
        <v>11</v>
      </c>
      <c r="N14" s="57" t="s">
        <v>2</v>
      </c>
    </row>
    <row r="15" spans="2:14" x14ac:dyDescent="0.2">
      <c r="B15" s="36" t="s">
        <v>149</v>
      </c>
      <c r="M15" s="57" t="s">
        <v>11</v>
      </c>
      <c r="N15" s="57" t="s">
        <v>2</v>
      </c>
    </row>
    <row r="16" spans="2:14" x14ac:dyDescent="0.2">
      <c r="B16" s="36" t="s">
        <v>150</v>
      </c>
      <c r="M16" s="57" t="s">
        <v>11</v>
      </c>
      <c r="N16" s="57" t="s">
        <v>2</v>
      </c>
    </row>
    <row r="17" spans="2:14" x14ac:dyDescent="0.2">
      <c r="B17" s="36" t="s">
        <v>151</v>
      </c>
      <c r="M17" s="57" t="s">
        <v>11</v>
      </c>
      <c r="N17" s="57" t="s">
        <v>2</v>
      </c>
    </row>
    <row r="18" spans="2:14" x14ac:dyDescent="0.2">
      <c r="B18" s="57" t="s">
        <v>62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2:14" x14ac:dyDescent="0.2">
      <c r="B19" s="57" t="s">
        <v>63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58" t="s">
        <v>2</v>
      </c>
    </row>
    <row r="2" spans="2:20" x14ac:dyDescent="0.2">
      <c r="B2" s="37" t="s">
        <v>3</v>
      </c>
      <c r="C2" s="37" t="s">
        <v>4</v>
      </c>
      <c r="T2" s="58" t="s">
        <v>2</v>
      </c>
    </row>
    <row r="3" spans="2:20" x14ac:dyDescent="0.2">
      <c r="B3" s="37" t="s">
        <v>5</v>
      </c>
      <c r="C3" s="37" t="s">
        <v>6</v>
      </c>
      <c r="T3" s="58" t="s">
        <v>2</v>
      </c>
    </row>
    <row r="4" spans="2:20" x14ac:dyDescent="0.2">
      <c r="B4" s="37" t="s">
        <v>7</v>
      </c>
      <c r="C4" s="37">
        <v>9921</v>
      </c>
      <c r="T4" s="58" t="s">
        <v>2</v>
      </c>
    </row>
    <row r="5" spans="2:20" x14ac:dyDescent="0.2">
      <c r="B5" s="5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 s="58" t="s">
        <v>2</v>
      </c>
    </row>
    <row r="6" spans="2:20" x14ac:dyDescent="0.2">
      <c r="B6" s="3" t="s">
        <v>106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58" t="s">
        <v>11</v>
      </c>
      <c r="T6" s="58" t="s">
        <v>2</v>
      </c>
    </row>
    <row r="7" spans="2:20" x14ac:dyDescent="0.2">
      <c r="B7" s="3" t="s">
        <v>529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58" t="s">
        <v>11</v>
      </c>
      <c r="T7" s="58" t="s">
        <v>2</v>
      </c>
    </row>
    <row r="8" spans="2:20" x14ac:dyDescent="0.2">
      <c r="B8" s="1" t="s">
        <v>65</v>
      </c>
      <c r="C8" s="1" t="s">
        <v>66</v>
      </c>
      <c r="D8" s="1" t="s">
        <v>530</v>
      </c>
      <c r="E8" s="1" t="s">
        <v>68</v>
      </c>
      <c r="F8" s="1" t="s">
        <v>69</v>
      </c>
      <c r="G8" s="1" t="s">
        <v>109</v>
      </c>
      <c r="H8" s="1" t="s">
        <v>110</v>
      </c>
      <c r="I8" s="1" t="s">
        <v>70</v>
      </c>
      <c r="J8" s="1" t="s">
        <v>71</v>
      </c>
      <c r="K8" s="1" t="s">
        <v>72</v>
      </c>
      <c r="L8" s="3" t="s">
        <v>111</v>
      </c>
      <c r="M8" s="3" t="s">
        <v>112</v>
      </c>
      <c r="N8" s="1" t="s">
        <v>73</v>
      </c>
      <c r="O8" s="1" t="s">
        <v>156</v>
      </c>
      <c r="P8" s="1" t="s">
        <v>74</v>
      </c>
      <c r="Q8" s="1" t="s">
        <v>115</v>
      </c>
      <c r="R8" s="1" t="s">
        <v>10</v>
      </c>
      <c r="S8" s="58" t="s">
        <v>11</v>
      </c>
      <c r="T8" s="58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116</v>
      </c>
      <c r="I9" s="1" t="s">
        <v>10</v>
      </c>
      <c r="J9" s="1" t="s">
        <v>15</v>
      </c>
      <c r="K9" s="1" t="s">
        <v>15</v>
      </c>
      <c r="L9" s="3" t="s">
        <v>117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58" t="s">
        <v>11</v>
      </c>
      <c r="T9" s="58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10</v>
      </c>
      <c r="S10" s="58" t="s">
        <v>11</v>
      </c>
      <c r="T10" s="58" t="s">
        <v>2</v>
      </c>
    </row>
    <row r="11" spans="2:20" x14ac:dyDescent="0.2">
      <c r="B11" s="1" t="s">
        <v>531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3.29</v>
      </c>
      <c r="I11" s="1" t="s">
        <v>10</v>
      </c>
      <c r="J11" s="38">
        <v>2.9399999999999999E-2</v>
      </c>
      <c r="K11" s="38">
        <v>4.4200000000000003E-2</v>
      </c>
      <c r="L11" s="39">
        <v>429545.48</v>
      </c>
      <c r="M11" s="1" t="s">
        <v>10</v>
      </c>
      <c r="N11" s="39">
        <v>446.11</v>
      </c>
      <c r="O11" s="1" t="s">
        <v>10</v>
      </c>
      <c r="P11" s="38">
        <v>1</v>
      </c>
      <c r="Q11" s="38">
        <v>2.8999999999999998E-3</v>
      </c>
      <c r="R11" s="1" t="s">
        <v>10</v>
      </c>
      <c r="S11" s="58" t="s">
        <v>11</v>
      </c>
      <c r="T11" s="58" t="s">
        <v>2</v>
      </c>
    </row>
    <row r="12" spans="2:20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3.29</v>
      </c>
      <c r="I12" s="1" t="s">
        <v>10</v>
      </c>
      <c r="J12" s="38">
        <v>2.9399999999999999E-2</v>
      </c>
      <c r="K12" s="38">
        <v>4.4200000000000003E-2</v>
      </c>
      <c r="L12" s="39">
        <v>429545.48</v>
      </c>
      <c r="M12" s="1" t="s">
        <v>10</v>
      </c>
      <c r="N12" s="39">
        <v>446.11</v>
      </c>
      <c r="O12" s="1" t="s">
        <v>10</v>
      </c>
      <c r="P12" s="38">
        <v>1</v>
      </c>
      <c r="Q12" s="38">
        <v>2.8999999999999998E-3</v>
      </c>
      <c r="R12" s="1" t="s">
        <v>10</v>
      </c>
      <c r="S12" s="58" t="s">
        <v>11</v>
      </c>
      <c r="T12" s="58" t="s">
        <v>2</v>
      </c>
    </row>
    <row r="13" spans="2:20" x14ac:dyDescent="0.2">
      <c r="B13" s="1" t="s">
        <v>532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58" t="s">
        <v>11</v>
      </c>
      <c r="T13" s="58" t="s">
        <v>2</v>
      </c>
    </row>
    <row r="14" spans="2:20" x14ac:dyDescent="0.2">
      <c r="B14" s="1" t="s">
        <v>533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3.29</v>
      </c>
      <c r="I14" s="1" t="s">
        <v>10</v>
      </c>
      <c r="J14" s="38">
        <v>2.9399999999999999E-2</v>
      </c>
      <c r="K14" s="38">
        <v>4.4200000000000003E-2</v>
      </c>
      <c r="L14" s="39">
        <v>429545.48</v>
      </c>
      <c r="M14" s="1" t="s">
        <v>10</v>
      </c>
      <c r="N14" s="39">
        <v>446.11</v>
      </c>
      <c r="O14" s="1" t="s">
        <v>10</v>
      </c>
      <c r="P14" s="38">
        <v>1</v>
      </c>
      <c r="Q14" s="38">
        <v>2.8999999999999998E-3</v>
      </c>
      <c r="R14" s="1" t="s">
        <v>10</v>
      </c>
      <c r="S14" s="58" t="s">
        <v>11</v>
      </c>
      <c r="T14" s="58" t="s">
        <v>2</v>
      </c>
    </row>
    <row r="15" spans="2:20" x14ac:dyDescent="0.2">
      <c r="B15" s="40" t="s">
        <v>534</v>
      </c>
      <c r="C15" s="41">
        <v>1162577</v>
      </c>
      <c r="D15" s="40" t="s">
        <v>535</v>
      </c>
      <c r="E15" s="40" t="s">
        <v>172</v>
      </c>
      <c r="F15" s="40" t="s">
        <v>89</v>
      </c>
      <c r="G15" s="40" t="s">
        <v>10</v>
      </c>
      <c r="H15" s="43">
        <v>4.01</v>
      </c>
      <c r="I15" s="40" t="s">
        <v>90</v>
      </c>
      <c r="J15" s="42">
        <v>5.0000000000000001E-4</v>
      </c>
      <c r="K15" s="42">
        <v>2.1399999999999999E-2</v>
      </c>
      <c r="L15" s="43">
        <v>222545.48</v>
      </c>
      <c r="M15" s="43">
        <v>100.97</v>
      </c>
      <c r="N15" s="43">
        <v>224.7</v>
      </c>
      <c r="O15" s="42">
        <v>2.0000000000000001E-4</v>
      </c>
      <c r="P15" s="42">
        <v>0.50370000000000004</v>
      </c>
      <c r="Q15" s="42">
        <v>1.5E-3</v>
      </c>
      <c r="R15" s="40" t="s">
        <v>10</v>
      </c>
      <c r="S15" s="58" t="s">
        <v>11</v>
      </c>
      <c r="T15" s="58" t="s">
        <v>2</v>
      </c>
    </row>
    <row r="16" spans="2:20" x14ac:dyDescent="0.2">
      <c r="B16" s="40" t="s">
        <v>536</v>
      </c>
      <c r="C16" s="41">
        <v>1162304</v>
      </c>
      <c r="D16" s="40" t="s">
        <v>537</v>
      </c>
      <c r="E16" s="40" t="s">
        <v>172</v>
      </c>
      <c r="F16" s="40" t="s">
        <v>89</v>
      </c>
      <c r="G16" s="40" t="s">
        <v>10</v>
      </c>
      <c r="H16" s="43">
        <v>2.56</v>
      </c>
      <c r="I16" s="40" t="s">
        <v>90</v>
      </c>
      <c r="J16" s="42">
        <v>5.8799999999999998E-2</v>
      </c>
      <c r="K16" s="42">
        <v>6.7400000000000002E-2</v>
      </c>
      <c r="L16" s="43">
        <v>207000</v>
      </c>
      <c r="M16" s="43">
        <v>106.96</v>
      </c>
      <c r="N16" s="43">
        <v>221.41</v>
      </c>
      <c r="O16" s="42">
        <v>6.9999999999999999E-4</v>
      </c>
      <c r="P16" s="42">
        <v>0.49630000000000002</v>
      </c>
      <c r="Q16" s="42">
        <v>1.4E-3</v>
      </c>
      <c r="R16" s="40" t="s">
        <v>10</v>
      </c>
      <c r="S16" s="58" t="s">
        <v>11</v>
      </c>
      <c r="T16" s="58" t="s">
        <v>2</v>
      </c>
    </row>
    <row r="17" spans="2:20" x14ac:dyDescent="0.2">
      <c r="B17" s="1" t="s">
        <v>538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58" t="s">
        <v>11</v>
      </c>
      <c r="T17" s="58" t="s">
        <v>2</v>
      </c>
    </row>
    <row r="18" spans="2:20" x14ac:dyDescent="0.2">
      <c r="B18" s="1" t="s">
        <v>103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58" t="s">
        <v>11</v>
      </c>
      <c r="T18" s="58" t="s">
        <v>2</v>
      </c>
    </row>
    <row r="19" spans="2:20" x14ac:dyDescent="0.2">
      <c r="B19" s="1" t="s">
        <v>532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58" t="s">
        <v>11</v>
      </c>
      <c r="T19" s="58" t="s">
        <v>2</v>
      </c>
    </row>
    <row r="20" spans="2:20" x14ac:dyDescent="0.2">
      <c r="B20" s="1" t="s">
        <v>533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58" t="s">
        <v>11</v>
      </c>
      <c r="T20" s="58" t="s">
        <v>2</v>
      </c>
    </row>
    <row r="21" spans="2:20" x14ac:dyDescent="0.2">
      <c r="B21" s="1" t="s">
        <v>539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1" t="s">
        <v>10</v>
      </c>
      <c r="P21" s="38">
        <v>0</v>
      </c>
      <c r="Q21" s="38">
        <v>0</v>
      </c>
      <c r="R21" s="1" t="s">
        <v>10</v>
      </c>
      <c r="S21" s="58" t="s">
        <v>11</v>
      </c>
      <c r="T21" s="58" t="s">
        <v>2</v>
      </c>
    </row>
    <row r="22" spans="2:20" x14ac:dyDescent="0.2">
      <c r="B22" s="36" t="s">
        <v>105</v>
      </c>
      <c r="S22" s="58" t="s">
        <v>11</v>
      </c>
      <c r="T22" s="58" t="s">
        <v>2</v>
      </c>
    </row>
    <row r="23" spans="2:20" x14ac:dyDescent="0.2">
      <c r="B23" s="36" t="s">
        <v>149</v>
      </c>
      <c r="S23" s="58" t="s">
        <v>11</v>
      </c>
      <c r="T23" s="58" t="s">
        <v>2</v>
      </c>
    </row>
    <row r="24" spans="2:20" x14ac:dyDescent="0.2">
      <c r="B24" s="36" t="s">
        <v>150</v>
      </c>
      <c r="S24" s="58" t="s">
        <v>11</v>
      </c>
      <c r="T24" s="58" t="s">
        <v>2</v>
      </c>
    </row>
    <row r="25" spans="2:20" x14ac:dyDescent="0.2">
      <c r="B25" s="36" t="s">
        <v>151</v>
      </c>
      <c r="S25" s="58" t="s">
        <v>11</v>
      </c>
      <c r="T25" s="58" t="s">
        <v>2</v>
      </c>
    </row>
    <row r="26" spans="2:20" x14ac:dyDescent="0.2">
      <c r="B26" s="58" t="s">
        <v>62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2:20" x14ac:dyDescent="0.2">
      <c r="B27" s="58" t="s">
        <v>63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59" t="s">
        <v>2</v>
      </c>
    </row>
    <row r="2" spans="2:19" x14ac:dyDescent="0.2">
      <c r="B2" s="37" t="s">
        <v>3</v>
      </c>
      <c r="C2" s="37" t="s">
        <v>4</v>
      </c>
      <c r="S2" s="59" t="s">
        <v>2</v>
      </c>
    </row>
    <row r="3" spans="2:19" x14ac:dyDescent="0.2">
      <c r="B3" s="37" t="s">
        <v>5</v>
      </c>
      <c r="C3" s="37" t="s">
        <v>6</v>
      </c>
      <c r="S3" s="59" t="s">
        <v>2</v>
      </c>
    </row>
    <row r="4" spans="2:19" x14ac:dyDescent="0.2">
      <c r="B4" s="37" t="s">
        <v>7</v>
      </c>
      <c r="C4" s="37">
        <v>9921</v>
      </c>
      <c r="S4" s="59" t="s">
        <v>2</v>
      </c>
    </row>
    <row r="5" spans="2:19" x14ac:dyDescent="0.2">
      <c r="B5" s="5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59" t="s">
        <v>2</v>
      </c>
    </row>
    <row r="6" spans="2:19" x14ac:dyDescent="0.2">
      <c r="B6" s="3" t="s">
        <v>540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59" t="s">
        <v>11</v>
      </c>
      <c r="S6" s="59" t="s">
        <v>2</v>
      </c>
    </row>
    <row r="7" spans="2:19" x14ac:dyDescent="0.2">
      <c r="B7" s="3" t="s">
        <v>107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59" t="s">
        <v>11</v>
      </c>
      <c r="S7" s="59" t="s">
        <v>2</v>
      </c>
    </row>
    <row r="8" spans="2:19" x14ac:dyDescent="0.2">
      <c r="B8" s="1" t="s">
        <v>65</v>
      </c>
      <c r="C8" s="1" t="s">
        <v>66</v>
      </c>
      <c r="D8" s="1" t="s">
        <v>68</v>
      </c>
      <c r="E8" s="1" t="s">
        <v>69</v>
      </c>
      <c r="F8" s="1" t="s">
        <v>109</v>
      </c>
      <c r="G8" s="1" t="s">
        <v>110</v>
      </c>
      <c r="H8" s="1" t="s">
        <v>70</v>
      </c>
      <c r="I8" s="1" t="s">
        <v>71</v>
      </c>
      <c r="J8" s="1" t="s">
        <v>72</v>
      </c>
      <c r="K8" s="3" t="s">
        <v>111</v>
      </c>
      <c r="L8" s="3" t="s">
        <v>112</v>
      </c>
      <c r="M8" s="1" t="s">
        <v>12</v>
      </c>
      <c r="N8" s="1" t="s">
        <v>156</v>
      </c>
      <c r="O8" s="1" t="s">
        <v>74</v>
      </c>
      <c r="P8" s="1" t="s">
        <v>115</v>
      </c>
      <c r="Q8" s="1" t="s">
        <v>10</v>
      </c>
      <c r="R8" s="59" t="s">
        <v>11</v>
      </c>
      <c r="S8" s="59" t="s">
        <v>2</v>
      </c>
    </row>
    <row r="9" spans="2:19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167</v>
      </c>
      <c r="G9" s="1" t="s">
        <v>116</v>
      </c>
      <c r="H9" s="1" t="s">
        <v>10</v>
      </c>
      <c r="I9" s="1" t="s">
        <v>15</v>
      </c>
      <c r="J9" s="1" t="s">
        <v>15</v>
      </c>
      <c r="K9" s="3" t="s">
        <v>117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59" t="s">
        <v>11</v>
      </c>
      <c r="S9" s="59" t="s">
        <v>2</v>
      </c>
    </row>
    <row r="10" spans="2:19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10</v>
      </c>
      <c r="R10" s="59" t="s">
        <v>11</v>
      </c>
      <c r="S10" s="59" t="s">
        <v>2</v>
      </c>
    </row>
    <row r="11" spans="2:19" x14ac:dyDescent="0.2">
      <c r="B11" s="1" t="s">
        <v>124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59" t="s">
        <v>11</v>
      </c>
      <c r="S11" s="59" t="s">
        <v>2</v>
      </c>
    </row>
    <row r="12" spans="2:19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59" t="s">
        <v>11</v>
      </c>
      <c r="S12" s="59" t="s">
        <v>2</v>
      </c>
    </row>
    <row r="13" spans="2:19" x14ac:dyDescent="0.2">
      <c r="B13" s="1" t="s">
        <v>103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59" t="s">
        <v>11</v>
      </c>
      <c r="S13" s="59" t="s">
        <v>2</v>
      </c>
    </row>
    <row r="14" spans="2:19" x14ac:dyDescent="0.2">
      <c r="B14" s="1" t="s">
        <v>147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59" t="s">
        <v>11</v>
      </c>
      <c r="S14" s="59" t="s">
        <v>2</v>
      </c>
    </row>
    <row r="15" spans="2:19" x14ac:dyDescent="0.2">
      <c r="B15" s="1" t="s">
        <v>541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59" t="s">
        <v>11</v>
      </c>
      <c r="S15" s="59" t="s">
        <v>2</v>
      </c>
    </row>
    <row r="16" spans="2:19" x14ac:dyDescent="0.2">
      <c r="B16" s="36" t="s">
        <v>149</v>
      </c>
      <c r="R16" s="59" t="s">
        <v>11</v>
      </c>
      <c r="S16" s="59" t="s">
        <v>2</v>
      </c>
    </row>
    <row r="17" spans="2:19" x14ac:dyDescent="0.2">
      <c r="B17" s="36" t="s">
        <v>150</v>
      </c>
      <c r="R17" s="59" t="s">
        <v>11</v>
      </c>
      <c r="S17" s="59" t="s">
        <v>2</v>
      </c>
    </row>
    <row r="18" spans="2:19" x14ac:dyDescent="0.2">
      <c r="B18" s="36" t="s">
        <v>151</v>
      </c>
      <c r="R18" s="59" t="s">
        <v>11</v>
      </c>
      <c r="S18" s="59" t="s">
        <v>2</v>
      </c>
    </row>
    <row r="19" spans="2:19" x14ac:dyDescent="0.2">
      <c r="B19" s="59" t="s">
        <v>62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9" x14ac:dyDescent="0.2">
      <c r="B20" s="59" t="s">
        <v>63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0" t="s">
        <v>2</v>
      </c>
    </row>
    <row r="2" spans="2:22" x14ac:dyDescent="0.2">
      <c r="B2" s="37" t="s">
        <v>3</v>
      </c>
      <c r="C2" s="37" t="s">
        <v>4</v>
      </c>
      <c r="V2" s="60" t="s">
        <v>2</v>
      </c>
    </row>
    <row r="3" spans="2:22" x14ac:dyDescent="0.2">
      <c r="B3" s="37" t="s">
        <v>5</v>
      </c>
      <c r="C3" s="37" t="s">
        <v>6</v>
      </c>
      <c r="V3" s="60" t="s">
        <v>2</v>
      </c>
    </row>
    <row r="4" spans="2:22" x14ac:dyDescent="0.2">
      <c r="B4" s="37" t="s">
        <v>7</v>
      </c>
      <c r="C4" s="37">
        <v>9921</v>
      </c>
      <c r="V4" s="60" t="s">
        <v>2</v>
      </c>
    </row>
    <row r="5" spans="2:22" x14ac:dyDescent="0.2">
      <c r="B5" s="6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60" t="s">
        <v>2</v>
      </c>
    </row>
    <row r="6" spans="2:22" x14ac:dyDescent="0.2">
      <c r="B6" s="3" t="s">
        <v>540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0" t="s">
        <v>11</v>
      </c>
      <c r="V6" s="60" t="s">
        <v>2</v>
      </c>
    </row>
    <row r="7" spans="2:22" x14ac:dyDescent="0.2">
      <c r="B7" s="3" t="s">
        <v>153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0" t="s">
        <v>11</v>
      </c>
      <c r="V7" s="60" t="s">
        <v>2</v>
      </c>
    </row>
    <row r="8" spans="2:22" x14ac:dyDescent="0.2">
      <c r="B8" s="1" t="s">
        <v>65</v>
      </c>
      <c r="C8" s="1" t="s">
        <v>66</v>
      </c>
      <c r="D8" s="1" t="s">
        <v>154</v>
      </c>
      <c r="E8" s="1" t="s">
        <v>67</v>
      </c>
      <c r="F8" s="1" t="s">
        <v>155</v>
      </c>
      <c r="G8" s="1" t="s">
        <v>68</v>
      </c>
      <c r="H8" s="1" t="s">
        <v>69</v>
      </c>
      <c r="I8" s="1" t="s">
        <v>109</v>
      </c>
      <c r="J8" s="1" t="s">
        <v>110</v>
      </c>
      <c r="K8" s="1" t="s">
        <v>70</v>
      </c>
      <c r="L8" s="1" t="s">
        <v>71</v>
      </c>
      <c r="M8" s="1" t="s">
        <v>72</v>
      </c>
      <c r="N8" s="3" t="s">
        <v>111</v>
      </c>
      <c r="O8" s="3" t="s">
        <v>112</v>
      </c>
      <c r="P8" s="1" t="s">
        <v>12</v>
      </c>
      <c r="Q8" s="1" t="s">
        <v>156</v>
      </c>
      <c r="R8" s="1" t="s">
        <v>74</v>
      </c>
      <c r="S8" s="1" t="s">
        <v>115</v>
      </c>
      <c r="T8" s="1" t="s">
        <v>10</v>
      </c>
      <c r="U8" s="60" t="s">
        <v>11</v>
      </c>
      <c r="V8" s="60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167</v>
      </c>
      <c r="J9" s="1" t="s">
        <v>116</v>
      </c>
      <c r="K9" s="1" t="s">
        <v>10</v>
      </c>
      <c r="L9" s="1" t="s">
        <v>15</v>
      </c>
      <c r="M9" s="1" t="s">
        <v>15</v>
      </c>
      <c r="N9" s="3" t="s">
        <v>117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0" t="s">
        <v>11</v>
      </c>
      <c r="V9" s="60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157</v>
      </c>
      <c r="T10" s="1" t="s">
        <v>10</v>
      </c>
      <c r="U10" s="60" t="s">
        <v>11</v>
      </c>
      <c r="V10" s="60" t="s">
        <v>2</v>
      </c>
    </row>
    <row r="11" spans="2:22" x14ac:dyDescent="0.2">
      <c r="B11" s="1" t="s">
        <v>160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0" t="s">
        <v>11</v>
      </c>
      <c r="V11" s="60" t="s">
        <v>2</v>
      </c>
    </row>
    <row r="12" spans="2:22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0" t="s">
        <v>11</v>
      </c>
      <c r="V12" s="60" t="s">
        <v>2</v>
      </c>
    </row>
    <row r="13" spans="2:22" x14ac:dyDescent="0.2">
      <c r="B13" s="1" t="s">
        <v>542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0" t="s">
        <v>11</v>
      </c>
      <c r="V13" s="60" t="s">
        <v>2</v>
      </c>
    </row>
    <row r="14" spans="2:22" x14ac:dyDescent="0.2">
      <c r="B14" s="1" t="s">
        <v>543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0" t="s">
        <v>11</v>
      </c>
      <c r="V14" s="60" t="s">
        <v>2</v>
      </c>
    </row>
    <row r="15" spans="2:22" x14ac:dyDescent="0.2">
      <c r="B15" s="1" t="s">
        <v>162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0" t="s">
        <v>11</v>
      </c>
      <c r="V15" s="60" t="s">
        <v>2</v>
      </c>
    </row>
    <row r="16" spans="2:22" x14ac:dyDescent="0.2">
      <c r="B16" s="1" t="s">
        <v>439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0" t="s">
        <v>11</v>
      </c>
      <c r="V16" s="60" t="s">
        <v>2</v>
      </c>
    </row>
    <row r="17" spans="2:22" x14ac:dyDescent="0.2">
      <c r="B17" s="1" t="s">
        <v>103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0" t="s">
        <v>11</v>
      </c>
      <c r="V17" s="60" t="s">
        <v>2</v>
      </c>
    </row>
    <row r="18" spans="2:22" x14ac:dyDescent="0.2">
      <c r="B18" s="1" t="s">
        <v>544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0" t="s">
        <v>11</v>
      </c>
      <c r="V18" s="60" t="s">
        <v>2</v>
      </c>
    </row>
    <row r="19" spans="2:22" x14ac:dyDescent="0.2">
      <c r="B19" s="1" t="s">
        <v>545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0" t="s">
        <v>11</v>
      </c>
      <c r="V19" s="60" t="s">
        <v>2</v>
      </c>
    </row>
    <row r="20" spans="2:22" x14ac:dyDescent="0.2">
      <c r="B20" s="36" t="s">
        <v>105</v>
      </c>
      <c r="U20" s="60" t="s">
        <v>11</v>
      </c>
      <c r="V20" s="60" t="s">
        <v>2</v>
      </c>
    </row>
    <row r="21" spans="2:22" x14ac:dyDescent="0.2">
      <c r="B21" s="36" t="s">
        <v>149</v>
      </c>
      <c r="U21" s="60" t="s">
        <v>11</v>
      </c>
      <c r="V21" s="60" t="s">
        <v>2</v>
      </c>
    </row>
    <row r="22" spans="2:22" x14ac:dyDescent="0.2">
      <c r="B22" s="36" t="s">
        <v>150</v>
      </c>
      <c r="U22" s="60" t="s">
        <v>11</v>
      </c>
      <c r="V22" s="60" t="s">
        <v>2</v>
      </c>
    </row>
    <row r="23" spans="2:22" x14ac:dyDescent="0.2">
      <c r="B23" s="36" t="s">
        <v>151</v>
      </c>
      <c r="U23" s="60" t="s">
        <v>11</v>
      </c>
      <c r="V23" s="60" t="s">
        <v>2</v>
      </c>
    </row>
    <row r="24" spans="2:22" x14ac:dyDescent="0.2">
      <c r="B24" s="60" t="s">
        <v>62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2:22" x14ac:dyDescent="0.2">
      <c r="B25" s="60" t="s">
        <v>63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26"/>
  <sheetViews>
    <sheetView rightToLeft="1" workbookViewId="0">
      <selection activeCell="B16" sqref="B16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8" customWidth="1"/>
    <col min="7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1" t="s">
        <v>2</v>
      </c>
    </row>
    <row r="2" spans="2:22" x14ac:dyDescent="0.2">
      <c r="B2" s="37" t="s">
        <v>3</v>
      </c>
      <c r="C2" s="37" t="s">
        <v>4</v>
      </c>
      <c r="V2" s="61" t="s">
        <v>2</v>
      </c>
    </row>
    <row r="3" spans="2:22" x14ac:dyDescent="0.2">
      <c r="B3" s="37" t="s">
        <v>5</v>
      </c>
      <c r="C3" s="37" t="s">
        <v>6</v>
      </c>
      <c r="V3" s="61" t="s">
        <v>2</v>
      </c>
    </row>
    <row r="4" spans="2:22" x14ac:dyDescent="0.2">
      <c r="B4" s="37" t="s">
        <v>7</v>
      </c>
      <c r="C4" s="37">
        <v>9921</v>
      </c>
      <c r="V4" s="61" t="s">
        <v>2</v>
      </c>
    </row>
    <row r="5" spans="2:22" x14ac:dyDescent="0.2">
      <c r="B5" s="61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61" t="s">
        <v>2</v>
      </c>
    </row>
    <row r="6" spans="2:22" x14ac:dyDescent="0.2">
      <c r="B6" s="3" t="s">
        <v>540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1" t="s">
        <v>11</v>
      </c>
      <c r="V6" s="61" t="s">
        <v>2</v>
      </c>
    </row>
    <row r="7" spans="2:22" x14ac:dyDescent="0.2">
      <c r="B7" s="3" t="s">
        <v>166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1" t="s">
        <v>11</v>
      </c>
      <c r="V7" s="61" t="s">
        <v>2</v>
      </c>
    </row>
    <row r="8" spans="2:22" x14ac:dyDescent="0.2">
      <c r="B8" s="1" t="s">
        <v>65</v>
      </c>
      <c r="C8" s="1" t="s">
        <v>66</v>
      </c>
      <c r="D8" s="1" t="s">
        <v>154</v>
      </c>
      <c r="E8" s="1" t="s">
        <v>67</v>
      </c>
      <c r="F8" s="1" t="s">
        <v>155</v>
      </c>
      <c r="G8" s="1" t="s">
        <v>68</v>
      </c>
      <c r="H8" s="1" t="s">
        <v>69</v>
      </c>
      <c r="I8" s="1" t="s">
        <v>109</v>
      </c>
      <c r="J8" s="1" t="s">
        <v>110</v>
      </c>
      <c r="K8" s="1" t="s">
        <v>70</v>
      </c>
      <c r="L8" s="1" t="s">
        <v>71</v>
      </c>
      <c r="M8" s="1" t="s">
        <v>72</v>
      </c>
      <c r="N8" s="3" t="s">
        <v>111</v>
      </c>
      <c r="O8" s="3" t="s">
        <v>112</v>
      </c>
      <c r="P8" s="1" t="s">
        <v>12</v>
      </c>
      <c r="Q8" s="1" t="s">
        <v>156</v>
      </c>
      <c r="R8" s="1" t="s">
        <v>74</v>
      </c>
      <c r="S8" s="1" t="s">
        <v>115</v>
      </c>
      <c r="T8" s="1" t="s">
        <v>10</v>
      </c>
      <c r="U8" s="61" t="s">
        <v>11</v>
      </c>
      <c r="V8" s="61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116</v>
      </c>
      <c r="K9" s="1" t="s">
        <v>10</v>
      </c>
      <c r="L9" s="1" t="s">
        <v>15</v>
      </c>
      <c r="M9" s="1" t="s">
        <v>15</v>
      </c>
      <c r="N9" s="3" t="s">
        <v>117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1" t="s">
        <v>11</v>
      </c>
      <c r="V9" s="61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157</v>
      </c>
      <c r="T10" s="1" t="s">
        <v>10</v>
      </c>
      <c r="U10" s="61" t="s">
        <v>11</v>
      </c>
      <c r="V10" s="61" t="s">
        <v>2</v>
      </c>
    </row>
    <row r="11" spans="2:22" x14ac:dyDescent="0.2">
      <c r="B11" s="1" t="s">
        <v>493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1.23</v>
      </c>
      <c r="K11" s="1" t="s">
        <v>10</v>
      </c>
      <c r="L11" s="38">
        <v>0.03</v>
      </c>
      <c r="M11" s="38">
        <v>0.03</v>
      </c>
      <c r="N11" s="39">
        <v>11971.9</v>
      </c>
      <c r="O11" s="1" t="s">
        <v>10</v>
      </c>
      <c r="P11" s="39">
        <v>0.19</v>
      </c>
      <c r="Q11" s="1" t="s">
        <v>10</v>
      </c>
      <c r="R11" s="38">
        <v>1</v>
      </c>
      <c r="S11" s="38">
        <v>0</v>
      </c>
      <c r="T11" s="1" t="s">
        <v>10</v>
      </c>
      <c r="U11" s="61" t="s">
        <v>11</v>
      </c>
      <c r="V11" s="61" t="s">
        <v>2</v>
      </c>
    </row>
    <row r="12" spans="2:22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1.23</v>
      </c>
      <c r="K12" s="1" t="s">
        <v>10</v>
      </c>
      <c r="L12" s="38">
        <v>0.03</v>
      </c>
      <c r="M12" s="38">
        <v>0.03</v>
      </c>
      <c r="N12" s="39">
        <v>11971.9</v>
      </c>
      <c r="O12" s="1" t="s">
        <v>10</v>
      </c>
      <c r="P12" s="39">
        <v>0.19</v>
      </c>
      <c r="Q12" s="1" t="s">
        <v>10</v>
      </c>
      <c r="R12" s="38">
        <v>1</v>
      </c>
      <c r="S12" s="38">
        <v>0</v>
      </c>
      <c r="T12" s="1" t="s">
        <v>10</v>
      </c>
      <c r="U12" s="61" t="s">
        <v>11</v>
      </c>
      <c r="V12" s="61" t="s">
        <v>2</v>
      </c>
    </row>
    <row r="13" spans="2:22" x14ac:dyDescent="0.2">
      <c r="B13" s="1" t="s">
        <v>542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1" t="s">
        <v>11</v>
      </c>
      <c r="V13" s="61" t="s">
        <v>2</v>
      </c>
    </row>
    <row r="14" spans="2:22" x14ac:dyDescent="0.2">
      <c r="B14" s="1" t="s">
        <v>543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1.23</v>
      </c>
      <c r="K14" s="1" t="s">
        <v>10</v>
      </c>
      <c r="L14" s="38">
        <v>0.03</v>
      </c>
      <c r="M14" s="38">
        <v>0.03</v>
      </c>
      <c r="N14" s="39">
        <v>11971.9</v>
      </c>
      <c r="O14" s="1" t="s">
        <v>10</v>
      </c>
      <c r="P14" s="39">
        <v>0.19</v>
      </c>
      <c r="Q14" s="1" t="s">
        <v>10</v>
      </c>
      <c r="R14" s="38">
        <v>1</v>
      </c>
      <c r="S14" s="38">
        <v>0</v>
      </c>
      <c r="T14" s="1" t="s">
        <v>10</v>
      </c>
      <c r="U14" s="61" t="s">
        <v>11</v>
      </c>
      <c r="V14" s="61" t="s">
        <v>2</v>
      </c>
    </row>
    <row r="15" spans="2:22" x14ac:dyDescent="0.2">
      <c r="B15" s="40" t="s">
        <v>746</v>
      </c>
      <c r="C15" s="41">
        <v>11433040</v>
      </c>
      <c r="D15" s="40" t="s">
        <v>170</v>
      </c>
      <c r="E15" s="41">
        <v>91861</v>
      </c>
      <c r="F15" s="40" t="s">
        <v>241</v>
      </c>
      <c r="G15" s="40" t="s">
        <v>546</v>
      </c>
      <c r="H15" s="40" t="s">
        <v>176</v>
      </c>
      <c r="I15" s="40" t="s">
        <v>547</v>
      </c>
      <c r="J15" s="43">
        <v>1.23</v>
      </c>
      <c r="K15" s="40" t="s">
        <v>90</v>
      </c>
      <c r="L15" s="42">
        <v>0.03</v>
      </c>
      <c r="M15" s="42">
        <v>0.03</v>
      </c>
      <c r="N15" s="43">
        <v>11971.9</v>
      </c>
      <c r="O15" s="43">
        <v>1.6</v>
      </c>
      <c r="P15" s="43">
        <v>0.19</v>
      </c>
      <c r="Q15" s="42">
        <v>1E-4</v>
      </c>
      <c r="R15" s="42">
        <v>1</v>
      </c>
      <c r="S15" s="42">
        <v>0</v>
      </c>
      <c r="T15" s="40" t="s">
        <v>10</v>
      </c>
      <c r="U15" s="61" t="s">
        <v>11</v>
      </c>
      <c r="V15" s="61" t="s">
        <v>2</v>
      </c>
    </row>
    <row r="16" spans="2:22" x14ac:dyDescent="0.2">
      <c r="B16" s="1" t="s">
        <v>162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39">
        <v>0</v>
      </c>
      <c r="O16" s="1" t="s">
        <v>10</v>
      </c>
      <c r="P16" s="39">
        <v>0</v>
      </c>
      <c r="Q16" s="1" t="s">
        <v>10</v>
      </c>
      <c r="R16" s="38">
        <v>0</v>
      </c>
      <c r="S16" s="38">
        <v>0</v>
      </c>
      <c r="T16" s="1" t="s">
        <v>10</v>
      </c>
      <c r="U16" s="61" t="s">
        <v>11</v>
      </c>
      <c r="V16" s="61" t="s">
        <v>2</v>
      </c>
    </row>
    <row r="17" spans="2:22" x14ac:dyDescent="0.2">
      <c r="B17" s="1" t="s">
        <v>439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1" t="s">
        <v>11</v>
      </c>
      <c r="V17" s="61" t="s">
        <v>2</v>
      </c>
    </row>
    <row r="18" spans="2:22" x14ac:dyDescent="0.2">
      <c r="B18" s="1" t="s">
        <v>103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1" t="s">
        <v>11</v>
      </c>
      <c r="V18" s="61" t="s">
        <v>2</v>
      </c>
    </row>
    <row r="19" spans="2:22" x14ac:dyDescent="0.2">
      <c r="B19" s="1" t="s">
        <v>548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1" t="s">
        <v>11</v>
      </c>
      <c r="V19" s="61" t="s">
        <v>2</v>
      </c>
    </row>
    <row r="20" spans="2:22" x14ac:dyDescent="0.2">
      <c r="B20" s="1" t="s">
        <v>549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39">
        <v>0</v>
      </c>
      <c r="O20" s="1" t="s">
        <v>10</v>
      </c>
      <c r="P20" s="39">
        <v>0</v>
      </c>
      <c r="Q20" s="1" t="s">
        <v>10</v>
      </c>
      <c r="R20" s="38">
        <v>0</v>
      </c>
      <c r="S20" s="38">
        <v>0</v>
      </c>
      <c r="T20" s="1" t="s">
        <v>10</v>
      </c>
      <c r="U20" s="61" t="s">
        <v>11</v>
      </c>
      <c r="V20" s="61" t="s">
        <v>2</v>
      </c>
    </row>
    <row r="21" spans="2:22" x14ac:dyDescent="0.2">
      <c r="B21" s="36" t="s">
        <v>105</v>
      </c>
      <c r="U21" s="61" t="s">
        <v>11</v>
      </c>
      <c r="V21" s="61" t="s">
        <v>2</v>
      </c>
    </row>
    <row r="22" spans="2:22" x14ac:dyDescent="0.2">
      <c r="B22" s="36" t="s">
        <v>149</v>
      </c>
      <c r="U22" s="61" t="s">
        <v>11</v>
      </c>
      <c r="V22" s="61" t="s">
        <v>2</v>
      </c>
    </row>
    <row r="23" spans="2:22" x14ac:dyDescent="0.2">
      <c r="B23" s="36" t="s">
        <v>150</v>
      </c>
      <c r="U23" s="61" t="s">
        <v>11</v>
      </c>
      <c r="V23" s="61" t="s">
        <v>2</v>
      </c>
    </row>
    <row r="24" spans="2:22" x14ac:dyDescent="0.2">
      <c r="B24" s="36" t="s">
        <v>151</v>
      </c>
      <c r="U24" s="61" t="s">
        <v>11</v>
      </c>
      <c r="V24" s="61" t="s">
        <v>2</v>
      </c>
    </row>
    <row r="25" spans="2:22" x14ac:dyDescent="0.2">
      <c r="B25" s="61" t="s">
        <v>62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2:22" x14ac:dyDescent="0.2">
      <c r="B26" s="61" t="s">
        <v>63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</sheetData>
  <mergeCells count="5">
    <mergeCell ref="B5:T5"/>
    <mergeCell ref="B25:T25"/>
    <mergeCell ref="B26:T26"/>
    <mergeCell ref="U6:U24"/>
    <mergeCell ref="V1:V2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22"/>
  <sheetViews>
    <sheetView rightToLeft="1" workbookViewId="0">
      <selection activeCell="B14" sqref="B14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21" customWidth="1"/>
    <col min="7" max="8" width="14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">
      <c r="B1" s="37" t="s">
        <v>0</v>
      </c>
      <c r="C1" s="37" t="s">
        <v>1</v>
      </c>
      <c r="P1" s="62" t="s">
        <v>2</v>
      </c>
    </row>
    <row r="2" spans="2:16" x14ac:dyDescent="0.2">
      <c r="B2" s="37" t="s">
        <v>3</v>
      </c>
      <c r="C2" s="37" t="s">
        <v>4</v>
      </c>
      <c r="P2" s="62" t="s">
        <v>2</v>
      </c>
    </row>
    <row r="3" spans="2:16" x14ac:dyDescent="0.2">
      <c r="B3" s="37" t="s">
        <v>5</v>
      </c>
      <c r="C3" s="37" t="s">
        <v>6</v>
      </c>
      <c r="P3" s="62" t="s">
        <v>2</v>
      </c>
    </row>
    <row r="4" spans="2:16" x14ac:dyDescent="0.2">
      <c r="B4" s="37" t="s">
        <v>7</v>
      </c>
      <c r="C4" s="37">
        <v>9921</v>
      </c>
      <c r="P4" s="62" t="s">
        <v>2</v>
      </c>
    </row>
    <row r="5" spans="2:16" x14ac:dyDescent="0.2">
      <c r="B5" s="62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P5" s="62" t="s">
        <v>2</v>
      </c>
    </row>
    <row r="6" spans="2:16" x14ac:dyDescent="0.2">
      <c r="B6" s="3" t="s">
        <v>540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2" t="s">
        <v>11</v>
      </c>
      <c r="P6" s="62" t="s">
        <v>2</v>
      </c>
    </row>
    <row r="7" spans="2:16" x14ac:dyDescent="0.2">
      <c r="B7" s="3" t="s">
        <v>313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2" t="s">
        <v>11</v>
      </c>
      <c r="P7" s="62" t="s">
        <v>2</v>
      </c>
    </row>
    <row r="8" spans="2:16" x14ac:dyDescent="0.2">
      <c r="B8" s="1" t="s">
        <v>65</v>
      </c>
      <c r="C8" s="1" t="s">
        <v>66</v>
      </c>
      <c r="D8" s="1" t="s">
        <v>154</v>
      </c>
      <c r="E8" s="1" t="s">
        <v>67</v>
      </c>
      <c r="F8" s="1" t="s">
        <v>155</v>
      </c>
      <c r="G8" s="1" t="s">
        <v>70</v>
      </c>
      <c r="H8" s="3" t="s">
        <v>111</v>
      </c>
      <c r="I8" s="3" t="s">
        <v>112</v>
      </c>
      <c r="J8" s="1" t="s">
        <v>12</v>
      </c>
      <c r="K8" s="1" t="s">
        <v>156</v>
      </c>
      <c r="L8" s="1" t="s">
        <v>74</v>
      </c>
      <c r="M8" s="1" t="s">
        <v>115</v>
      </c>
      <c r="N8" s="1" t="s">
        <v>10</v>
      </c>
      <c r="O8" s="62" t="s">
        <v>11</v>
      </c>
      <c r="P8" s="62" t="s">
        <v>2</v>
      </c>
    </row>
    <row r="9" spans="2:16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117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2" t="s">
        <v>11</v>
      </c>
      <c r="P9" s="62" t="s">
        <v>2</v>
      </c>
    </row>
    <row r="10" spans="2:16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10</v>
      </c>
      <c r="O10" s="62" t="s">
        <v>11</v>
      </c>
      <c r="P10" s="62" t="s">
        <v>2</v>
      </c>
    </row>
    <row r="11" spans="2:16" x14ac:dyDescent="0.2">
      <c r="B11" s="1" t="s">
        <v>314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22671</v>
      </c>
      <c r="I11" s="1" t="s">
        <v>10</v>
      </c>
      <c r="J11" s="39">
        <v>75.33</v>
      </c>
      <c r="K11" s="1" t="s">
        <v>10</v>
      </c>
      <c r="L11" s="38">
        <v>1</v>
      </c>
      <c r="M11" s="38">
        <v>5.0000000000000001E-4</v>
      </c>
      <c r="N11" s="1" t="s">
        <v>10</v>
      </c>
      <c r="O11" s="62" t="s">
        <v>11</v>
      </c>
      <c r="P11" s="62" t="s">
        <v>2</v>
      </c>
    </row>
    <row r="12" spans="2:16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22671</v>
      </c>
      <c r="I12" s="1" t="s">
        <v>10</v>
      </c>
      <c r="J12" s="39">
        <v>75.33</v>
      </c>
      <c r="K12" s="1" t="s">
        <v>10</v>
      </c>
      <c r="L12" s="38">
        <v>1</v>
      </c>
      <c r="M12" s="38">
        <v>5.0000000000000001E-4</v>
      </c>
      <c r="N12" s="1" t="s">
        <v>10</v>
      </c>
      <c r="O12" s="62" t="s">
        <v>11</v>
      </c>
      <c r="P12" s="62" t="s">
        <v>2</v>
      </c>
    </row>
    <row r="13" spans="2:16" x14ac:dyDescent="0.2">
      <c r="B13" s="40" t="s">
        <v>747</v>
      </c>
      <c r="C13" s="41">
        <v>62019088</v>
      </c>
      <c r="D13" s="40" t="s">
        <v>170</v>
      </c>
      <c r="E13" s="41">
        <v>997601</v>
      </c>
      <c r="F13" s="40" t="s">
        <v>517</v>
      </c>
      <c r="G13" s="40" t="s">
        <v>52</v>
      </c>
      <c r="H13" s="43">
        <v>22671</v>
      </c>
      <c r="I13" s="43">
        <v>90</v>
      </c>
      <c r="J13" s="43">
        <v>75.33</v>
      </c>
      <c r="K13" s="42">
        <v>0</v>
      </c>
      <c r="L13" s="42">
        <v>1</v>
      </c>
      <c r="M13" s="42">
        <v>5.0000000000000001E-4</v>
      </c>
      <c r="N13" s="40" t="s">
        <v>10</v>
      </c>
      <c r="O13" s="62" t="s">
        <v>11</v>
      </c>
      <c r="P13" s="62" t="s">
        <v>2</v>
      </c>
    </row>
    <row r="14" spans="2:16" x14ac:dyDescent="0.2">
      <c r="B14" s="1" t="s">
        <v>103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1" t="s">
        <v>10</v>
      </c>
      <c r="O14" s="62" t="s">
        <v>11</v>
      </c>
      <c r="P14" s="62" t="s">
        <v>2</v>
      </c>
    </row>
    <row r="15" spans="2:16" x14ac:dyDescent="0.2">
      <c r="B15" s="1" t="s">
        <v>164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1" t="s">
        <v>10</v>
      </c>
      <c r="O15" s="62" t="s">
        <v>11</v>
      </c>
      <c r="P15" s="62" t="s">
        <v>2</v>
      </c>
    </row>
    <row r="16" spans="2:16" x14ac:dyDescent="0.2">
      <c r="B16" s="1" t="s">
        <v>163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1" t="s">
        <v>10</v>
      </c>
      <c r="O16" s="62" t="s">
        <v>11</v>
      </c>
      <c r="P16" s="62" t="s">
        <v>2</v>
      </c>
    </row>
    <row r="17" spans="2:16" x14ac:dyDescent="0.2">
      <c r="B17" s="36" t="s">
        <v>105</v>
      </c>
      <c r="O17" s="62" t="s">
        <v>11</v>
      </c>
      <c r="P17" s="62" t="s">
        <v>2</v>
      </c>
    </row>
    <row r="18" spans="2:16" x14ac:dyDescent="0.2">
      <c r="B18" s="36" t="s">
        <v>149</v>
      </c>
      <c r="O18" s="62" t="s">
        <v>11</v>
      </c>
      <c r="P18" s="62" t="s">
        <v>2</v>
      </c>
    </row>
    <row r="19" spans="2:16" x14ac:dyDescent="0.2">
      <c r="B19" s="36" t="s">
        <v>150</v>
      </c>
      <c r="O19" s="62" t="s">
        <v>11</v>
      </c>
      <c r="P19" s="62" t="s">
        <v>2</v>
      </c>
    </row>
    <row r="20" spans="2:16" x14ac:dyDescent="0.2">
      <c r="B20" s="36" t="s">
        <v>151</v>
      </c>
      <c r="O20" s="62" t="s">
        <v>11</v>
      </c>
      <c r="P20" s="62" t="s">
        <v>2</v>
      </c>
    </row>
    <row r="21" spans="2:16" x14ac:dyDescent="0.2">
      <c r="B21" s="62" t="s">
        <v>62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2:16" x14ac:dyDescent="0.2">
      <c r="B22" s="62" t="s">
        <v>63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5">
    <mergeCell ref="B5:N5"/>
    <mergeCell ref="B21:N21"/>
    <mergeCell ref="B22:N22"/>
    <mergeCell ref="O6:O20"/>
    <mergeCell ref="P1:P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56"/>
  <sheetViews>
    <sheetView rightToLeft="1" workbookViewId="0">
      <selection activeCell="H27" sqref="H27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3" t="s">
        <v>2</v>
      </c>
    </row>
    <row r="2" spans="2:14" x14ac:dyDescent="0.2">
      <c r="B2" s="37" t="s">
        <v>3</v>
      </c>
      <c r="C2" s="37" t="s">
        <v>4</v>
      </c>
      <c r="N2" s="63" t="s">
        <v>2</v>
      </c>
    </row>
    <row r="3" spans="2:14" x14ac:dyDescent="0.2">
      <c r="B3" s="37" t="s">
        <v>5</v>
      </c>
      <c r="C3" s="37" t="s">
        <v>6</v>
      </c>
      <c r="N3" s="63" t="s">
        <v>2</v>
      </c>
    </row>
    <row r="4" spans="2:14" x14ac:dyDescent="0.2">
      <c r="B4" s="37" t="s">
        <v>7</v>
      </c>
      <c r="C4" s="37">
        <v>9921</v>
      </c>
      <c r="N4" s="63" t="s">
        <v>2</v>
      </c>
    </row>
    <row r="5" spans="2:14" x14ac:dyDescent="0.2">
      <c r="B5" s="63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63" t="s">
        <v>2</v>
      </c>
    </row>
    <row r="6" spans="2:14" x14ac:dyDescent="0.2">
      <c r="B6" s="3" t="s">
        <v>540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3" t="s">
        <v>11</v>
      </c>
      <c r="N6" s="63" t="s">
        <v>2</v>
      </c>
    </row>
    <row r="7" spans="2:14" x14ac:dyDescent="0.2">
      <c r="B7" s="3" t="s">
        <v>550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3" t="s">
        <v>11</v>
      </c>
      <c r="N7" s="63" t="s">
        <v>2</v>
      </c>
    </row>
    <row r="8" spans="2:14" x14ac:dyDescent="0.2">
      <c r="B8" s="1" t="s">
        <v>65</v>
      </c>
      <c r="C8" s="1" t="s">
        <v>66</v>
      </c>
      <c r="D8" s="1" t="s">
        <v>70</v>
      </c>
      <c r="E8" s="1" t="s">
        <v>109</v>
      </c>
      <c r="F8" s="3" t="s">
        <v>111</v>
      </c>
      <c r="G8" s="3" t="s">
        <v>112</v>
      </c>
      <c r="H8" s="1" t="s">
        <v>12</v>
      </c>
      <c r="I8" s="1" t="s">
        <v>156</v>
      </c>
      <c r="J8" s="1" t="s">
        <v>74</v>
      </c>
      <c r="K8" s="1" t="s">
        <v>115</v>
      </c>
      <c r="L8" s="1" t="s">
        <v>10</v>
      </c>
      <c r="M8" s="63" t="s">
        <v>11</v>
      </c>
      <c r="N8" s="63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167</v>
      </c>
      <c r="F9" s="3" t="s">
        <v>117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3" t="s">
        <v>11</v>
      </c>
      <c r="N9" s="63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10</v>
      </c>
      <c r="M10" s="63" t="s">
        <v>11</v>
      </c>
      <c r="N10" s="63" t="s">
        <v>2</v>
      </c>
    </row>
    <row r="11" spans="2:14" x14ac:dyDescent="0.2">
      <c r="B11" s="1" t="s">
        <v>551</v>
      </c>
      <c r="C11" s="1" t="s">
        <v>10</v>
      </c>
      <c r="D11" s="1" t="s">
        <v>10</v>
      </c>
      <c r="E11" s="1" t="s">
        <v>10</v>
      </c>
      <c r="F11" s="39">
        <v>5517146.0300000003</v>
      </c>
      <c r="G11" s="1" t="s">
        <v>10</v>
      </c>
      <c r="H11" s="39">
        <v>15957.89</v>
      </c>
      <c r="I11" s="1" t="s">
        <v>10</v>
      </c>
      <c r="J11" s="38">
        <v>1</v>
      </c>
      <c r="K11" s="38">
        <v>0.1043</v>
      </c>
      <c r="L11" s="1" t="s">
        <v>10</v>
      </c>
      <c r="M11" s="63" t="s">
        <v>11</v>
      </c>
      <c r="N11" s="63" t="s">
        <v>2</v>
      </c>
    </row>
    <row r="12" spans="2:14" x14ac:dyDescent="0.2">
      <c r="B12" s="1" t="s">
        <v>552</v>
      </c>
      <c r="C12" s="1" t="s">
        <v>10</v>
      </c>
      <c r="D12" s="1" t="s">
        <v>10</v>
      </c>
      <c r="E12" s="1" t="s">
        <v>10</v>
      </c>
      <c r="F12" s="39">
        <v>1979962</v>
      </c>
      <c r="G12" s="1" t="s">
        <v>10</v>
      </c>
      <c r="H12" s="39">
        <v>2137.58</v>
      </c>
      <c r="I12" s="1" t="s">
        <v>10</v>
      </c>
      <c r="J12" s="38">
        <v>0.13389999999999999</v>
      </c>
      <c r="K12" s="38">
        <v>1.4E-2</v>
      </c>
      <c r="L12" s="1" t="s">
        <v>10</v>
      </c>
      <c r="M12" s="63" t="s">
        <v>11</v>
      </c>
      <c r="N12" s="63" t="s">
        <v>2</v>
      </c>
    </row>
    <row r="13" spans="2:14" x14ac:dyDescent="0.2">
      <c r="B13" s="1" t="s">
        <v>553</v>
      </c>
      <c r="C13" s="1" t="s">
        <v>10</v>
      </c>
      <c r="D13" s="1" t="s">
        <v>10</v>
      </c>
      <c r="E13" s="1" t="s">
        <v>10</v>
      </c>
      <c r="F13" s="39">
        <v>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63" t="s">
        <v>11</v>
      </c>
      <c r="N13" s="63" t="s">
        <v>2</v>
      </c>
    </row>
    <row r="14" spans="2:14" x14ac:dyDescent="0.2">
      <c r="B14" s="1" t="s">
        <v>554</v>
      </c>
      <c r="C14" s="1" t="s">
        <v>10</v>
      </c>
      <c r="D14" s="1" t="s">
        <v>10</v>
      </c>
      <c r="E14" s="1" t="s">
        <v>10</v>
      </c>
      <c r="F14" s="39">
        <v>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63" t="s">
        <v>11</v>
      </c>
      <c r="N14" s="63" t="s">
        <v>2</v>
      </c>
    </row>
    <row r="15" spans="2:14" x14ac:dyDescent="0.2">
      <c r="B15" s="1" t="s">
        <v>555</v>
      </c>
      <c r="C15" s="1" t="s">
        <v>10</v>
      </c>
      <c r="D15" s="1" t="s">
        <v>10</v>
      </c>
      <c r="E15" s="1" t="s">
        <v>10</v>
      </c>
      <c r="F15" s="39">
        <v>661031</v>
      </c>
      <c r="G15" s="1" t="s">
        <v>10</v>
      </c>
      <c r="H15" s="39">
        <v>676.55</v>
      </c>
      <c r="I15" s="1" t="s">
        <v>10</v>
      </c>
      <c r="J15" s="38">
        <v>4.24E-2</v>
      </c>
      <c r="K15" s="38">
        <v>4.4000000000000003E-3</v>
      </c>
      <c r="L15" s="1" t="s">
        <v>10</v>
      </c>
      <c r="M15" s="63" t="s">
        <v>11</v>
      </c>
      <c r="N15" s="63" t="s">
        <v>2</v>
      </c>
    </row>
    <row r="16" spans="2:14" x14ac:dyDescent="0.2">
      <c r="B16" s="40" t="s">
        <v>556</v>
      </c>
      <c r="C16" s="41">
        <v>50007830</v>
      </c>
      <c r="D16" s="40" t="s">
        <v>90</v>
      </c>
      <c r="E16" s="40" t="s">
        <v>557</v>
      </c>
      <c r="F16" s="43">
        <v>240000</v>
      </c>
      <c r="G16" s="43">
        <v>100</v>
      </c>
      <c r="H16" s="43">
        <v>240</v>
      </c>
      <c r="I16" s="42">
        <v>2.4000000000000001E-4</v>
      </c>
      <c r="J16" s="42">
        <v>1.4999999999999999E-2</v>
      </c>
      <c r="K16" s="42">
        <v>1.6000000000000001E-3</v>
      </c>
      <c r="L16" s="40" t="s">
        <v>10</v>
      </c>
      <c r="M16" s="63" t="s">
        <v>11</v>
      </c>
      <c r="N16" s="63" t="s">
        <v>2</v>
      </c>
    </row>
    <row r="17" spans="2:14" x14ac:dyDescent="0.2">
      <c r="B17" s="40" t="s">
        <v>558</v>
      </c>
      <c r="C17" s="41">
        <v>50006980</v>
      </c>
      <c r="D17" s="40" t="s">
        <v>90</v>
      </c>
      <c r="E17" s="40" t="s">
        <v>559</v>
      </c>
      <c r="F17" s="43">
        <v>421031</v>
      </c>
      <c r="G17" s="43">
        <v>103.69</v>
      </c>
      <c r="H17" s="43">
        <v>436.55</v>
      </c>
      <c r="I17" s="42">
        <v>4.0000000000000002E-4</v>
      </c>
      <c r="J17" s="42">
        <v>2.7400000000000001E-2</v>
      </c>
      <c r="K17" s="42">
        <v>2.8E-3</v>
      </c>
      <c r="L17" s="40" t="s">
        <v>10</v>
      </c>
      <c r="M17" s="63" t="s">
        <v>11</v>
      </c>
      <c r="N17" s="63" t="s">
        <v>2</v>
      </c>
    </row>
    <row r="18" spans="2:14" x14ac:dyDescent="0.2">
      <c r="B18" s="1" t="s">
        <v>560</v>
      </c>
      <c r="C18" s="1" t="s">
        <v>10</v>
      </c>
      <c r="D18" s="1" t="s">
        <v>10</v>
      </c>
      <c r="E18" s="1" t="s">
        <v>10</v>
      </c>
      <c r="F18" s="39">
        <v>1318931</v>
      </c>
      <c r="G18" s="1" t="s">
        <v>10</v>
      </c>
      <c r="H18" s="39">
        <v>1461.03</v>
      </c>
      <c r="I18" s="1" t="s">
        <v>10</v>
      </c>
      <c r="J18" s="38">
        <v>9.1600000000000001E-2</v>
      </c>
      <c r="K18" s="38">
        <v>9.4999999999999998E-3</v>
      </c>
      <c r="L18" s="1" t="s">
        <v>10</v>
      </c>
      <c r="M18" s="63" t="s">
        <v>11</v>
      </c>
      <c r="N18" s="63" t="s">
        <v>2</v>
      </c>
    </row>
    <row r="19" spans="2:14" x14ac:dyDescent="0.2">
      <c r="B19" s="40" t="s">
        <v>561</v>
      </c>
      <c r="C19" s="41">
        <v>62019518</v>
      </c>
      <c r="D19" s="40" t="s">
        <v>52</v>
      </c>
      <c r="E19" s="40" t="s">
        <v>562</v>
      </c>
      <c r="F19" s="43">
        <v>34400</v>
      </c>
      <c r="G19" s="43">
        <v>120.33</v>
      </c>
      <c r="H19" s="43">
        <v>152.83000000000001</v>
      </c>
      <c r="I19" s="42">
        <v>0</v>
      </c>
      <c r="J19" s="42">
        <v>9.5999999999999992E-3</v>
      </c>
      <c r="K19" s="42">
        <v>1E-3</v>
      </c>
      <c r="L19" s="40" t="s">
        <v>10</v>
      </c>
      <c r="M19" s="63" t="s">
        <v>11</v>
      </c>
      <c r="N19" s="63" t="s">
        <v>2</v>
      </c>
    </row>
    <row r="20" spans="2:14" x14ac:dyDescent="0.2">
      <c r="B20" s="40" t="s">
        <v>563</v>
      </c>
      <c r="C20" s="41">
        <v>50007905</v>
      </c>
      <c r="D20" s="40" t="s">
        <v>90</v>
      </c>
      <c r="E20" s="40" t="s">
        <v>564</v>
      </c>
      <c r="F20" s="43">
        <v>84000</v>
      </c>
      <c r="G20" s="43">
        <v>100</v>
      </c>
      <c r="H20" s="43">
        <v>84</v>
      </c>
      <c r="I20" s="42">
        <v>1.6799999999999999E-2</v>
      </c>
      <c r="J20" s="42">
        <v>5.3E-3</v>
      </c>
      <c r="K20" s="42">
        <v>5.0000000000000001E-4</v>
      </c>
      <c r="L20" s="40" t="s">
        <v>10</v>
      </c>
      <c r="M20" s="63" t="s">
        <v>11</v>
      </c>
      <c r="N20" s="63" t="s">
        <v>2</v>
      </c>
    </row>
    <row r="21" spans="2:14" x14ac:dyDescent="0.2">
      <c r="B21" s="40" t="s">
        <v>565</v>
      </c>
      <c r="C21" s="41">
        <v>50007145</v>
      </c>
      <c r="D21" s="40" t="s">
        <v>90</v>
      </c>
      <c r="E21" s="40" t="s">
        <v>566</v>
      </c>
      <c r="F21" s="43">
        <v>279103</v>
      </c>
      <c r="G21" s="43">
        <v>93.24</v>
      </c>
      <c r="H21" s="43">
        <v>260.24</v>
      </c>
      <c r="I21" s="42">
        <v>2.9999999999999997E-4</v>
      </c>
      <c r="J21" s="42">
        <v>1.6299999999999999E-2</v>
      </c>
      <c r="K21" s="42">
        <v>1.6999999999999999E-3</v>
      </c>
      <c r="L21" s="40" t="s">
        <v>10</v>
      </c>
      <c r="M21" s="63" t="s">
        <v>11</v>
      </c>
      <c r="N21" s="63" t="s">
        <v>2</v>
      </c>
    </row>
    <row r="22" spans="2:14" x14ac:dyDescent="0.2">
      <c r="B22" s="40" t="s">
        <v>567</v>
      </c>
      <c r="C22" s="41">
        <v>100189869</v>
      </c>
      <c r="D22" s="40" t="s">
        <v>90</v>
      </c>
      <c r="E22" s="40" t="s">
        <v>568</v>
      </c>
      <c r="F22" s="43">
        <v>770135</v>
      </c>
      <c r="G22" s="43">
        <v>67.45</v>
      </c>
      <c r="H22" s="43">
        <v>519.44000000000005</v>
      </c>
      <c r="I22" s="42">
        <v>8.0000000000000004E-4</v>
      </c>
      <c r="J22" s="42">
        <v>3.2500000000000001E-2</v>
      </c>
      <c r="K22" s="42">
        <v>3.3999999999999998E-3</v>
      </c>
      <c r="L22" s="40" t="s">
        <v>10</v>
      </c>
      <c r="M22" s="63" t="s">
        <v>11</v>
      </c>
      <c r="N22" s="63" t="s">
        <v>2</v>
      </c>
    </row>
    <row r="23" spans="2:14" x14ac:dyDescent="0.2">
      <c r="B23" s="40" t="s">
        <v>569</v>
      </c>
      <c r="C23" s="41">
        <v>50007954</v>
      </c>
      <c r="D23" s="40" t="s">
        <v>90</v>
      </c>
      <c r="E23" s="40" t="s">
        <v>570</v>
      </c>
      <c r="F23" s="43">
        <v>36543</v>
      </c>
      <c r="G23" s="43">
        <v>100</v>
      </c>
      <c r="H23" s="43">
        <v>36.54</v>
      </c>
      <c r="I23" s="42">
        <v>0</v>
      </c>
      <c r="J23" s="42">
        <v>2.3E-3</v>
      </c>
      <c r="K23" s="42">
        <v>2.0000000000000001E-4</v>
      </c>
      <c r="L23" s="40" t="s">
        <v>10</v>
      </c>
      <c r="M23" s="63" t="s">
        <v>11</v>
      </c>
      <c r="N23" s="63" t="s">
        <v>2</v>
      </c>
    </row>
    <row r="24" spans="2:14" x14ac:dyDescent="0.2">
      <c r="B24" s="40" t="s">
        <v>571</v>
      </c>
      <c r="C24" s="41">
        <v>62019054</v>
      </c>
      <c r="D24" s="40" t="s">
        <v>52</v>
      </c>
      <c r="E24" s="40" t="s">
        <v>572</v>
      </c>
      <c r="F24" s="43">
        <v>114750</v>
      </c>
      <c r="G24" s="43">
        <v>96.3</v>
      </c>
      <c r="H24" s="43">
        <v>407.97</v>
      </c>
      <c r="I24" s="42">
        <v>0</v>
      </c>
      <c r="J24" s="42">
        <v>2.5600000000000001E-2</v>
      </c>
      <c r="K24" s="42">
        <v>2.7000000000000001E-3</v>
      </c>
      <c r="L24" s="40" t="s">
        <v>10</v>
      </c>
      <c r="M24" s="63" t="s">
        <v>11</v>
      </c>
      <c r="N24" s="63" t="s">
        <v>2</v>
      </c>
    </row>
    <row r="25" spans="2:14" x14ac:dyDescent="0.2">
      <c r="B25" s="1" t="s">
        <v>573</v>
      </c>
      <c r="C25" s="1" t="s">
        <v>10</v>
      </c>
      <c r="D25" s="1" t="s">
        <v>10</v>
      </c>
      <c r="E25" s="1" t="s">
        <v>10</v>
      </c>
      <c r="F25" s="39">
        <v>3537184.03</v>
      </c>
      <c r="G25" s="1" t="s">
        <v>10</v>
      </c>
      <c r="H25" s="39">
        <v>13820.31</v>
      </c>
      <c r="I25" s="1" t="s">
        <v>10</v>
      </c>
      <c r="J25" s="38">
        <v>0.86599999999999999</v>
      </c>
      <c r="K25" s="38">
        <v>9.0300000000000005E-2</v>
      </c>
      <c r="L25" s="1" t="s">
        <v>10</v>
      </c>
      <c r="M25" s="63" t="s">
        <v>11</v>
      </c>
      <c r="N25" s="63" t="s">
        <v>2</v>
      </c>
    </row>
    <row r="26" spans="2:14" x14ac:dyDescent="0.2">
      <c r="B26" s="1" t="s">
        <v>553</v>
      </c>
      <c r="C26" s="1" t="s">
        <v>10</v>
      </c>
      <c r="D26" s="1" t="s">
        <v>10</v>
      </c>
      <c r="E26" s="1" t="s">
        <v>10</v>
      </c>
      <c r="F26" s="39">
        <v>0</v>
      </c>
      <c r="G26" s="1" t="s">
        <v>10</v>
      </c>
      <c r="H26" s="39">
        <v>0</v>
      </c>
      <c r="I26" s="1" t="s">
        <v>10</v>
      </c>
      <c r="J26" s="38">
        <v>0</v>
      </c>
      <c r="K26" s="38">
        <v>0</v>
      </c>
      <c r="L26" s="1" t="s">
        <v>10</v>
      </c>
      <c r="M26" s="63" t="s">
        <v>11</v>
      </c>
      <c r="N26" s="63" t="s">
        <v>2</v>
      </c>
    </row>
    <row r="27" spans="2:14" x14ac:dyDescent="0.2">
      <c r="B27" s="1" t="s">
        <v>554</v>
      </c>
      <c r="C27" s="1" t="s">
        <v>10</v>
      </c>
      <c r="D27" s="1" t="s">
        <v>10</v>
      </c>
      <c r="E27" s="1" t="s">
        <v>10</v>
      </c>
      <c r="F27" s="39">
        <v>90564.24</v>
      </c>
      <c r="G27" s="1" t="s">
        <v>10</v>
      </c>
      <c r="H27" s="39">
        <v>884.52</v>
      </c>
      <c r="I27" s="1" t="s">
        <v>10</v>
      </c>
      <c r="J27" s="38">
        <v>5.5399999999999998E-2</v>
      </c>
      <c r="K27" s="38">
        <v>5.7999999999999996E-3</v>
      </c>
      <c r="L27" s="1" t="s">
        <v>10</v>
      </c>
      <c r="M27" s="63" t="s">
        <v>11</v>
      </c>
      <c r="N27" s="63" t="s">
        <v>2</v>
      </c>
    </row>
    <row r="28" spans="2:14" x14ac:dyDescent="0.2">
      <c r="B28" s="40" t="s">
        <v>574</v>
      </c>
      <c r="C28" s="41">
        <v>62019203</v>
      </c>
      <c r="D28" s="40" t="s">
        <v>52</v>
      </c>
      <c r="E28" s="40" t="s">
        <v>575</v>
      </c>
      <c r="F28" s="43">
        <v>6.08</v>
      </c>
      <c r="G28" s="43">
        <v>113515.57</v>
      </c>
      <c r="H28" s="43">
        <v>25.48</v>
      </c>
      <c r="I28" s="42">
        <v>0</v>
      </c>
      <c r="J28" s="42">
        <v>1.6000000000000001E-3</v>
      </c>
      <c r="K28" s="42">
        <v>2.0000000000000001E-4</v>
      </c>
      <c r="L28" s="40" t="s">
        <v>10</v>
      </c>
      <c r="M28" s="63" t="s">
        <v>11</v>
      </c>
      <c r="N28" s="63" t="s">
        <v>2</v>
      </c>
    </row>
    <row r="29" spans="2:14" x14ac:dyDescent="0.2">
      <c r="B29" s="40" t="s">
        <v>576</v>
      </c>
      <c r="C29" s="41">
        <v>62011119</v>
      </c>
      <c r="D29" s="40" t="s">
        <v>52</v>
      </c>
      <c r="E29" s="40" t="s">
        <v>577</v>
      </c>
      <c r="F29" s="43">
        <v>85.59</v>
      </c>
      <c r="G29" s="43">
        <v>148049.16</v>
      </c>
      <c r="H29" s="43">
        <v>467.83</v>
      </c>
      <c r="I29" s="42">
        <v>0</v>
      </c>
      <c r="J29" s="42">
        <v>2.93E-2</v>
      </c>
      <c r="K29" s="42">
        <v>3.0999999999999999E-3</v>
      </c>
      <c r="L29" s="40" t="s">
        <v>10</v>
      </c>
      <c r="M29" s="63" t="s">
        <v>11</v>
      </c>
      <c r="N29" s="63" t="s">
        <v>2</v>
      </c>
    </row>
    <row r="30" spans="2:14" x14ac:dyDescent="0.2">
      <c r="B30" s="40" t="s">
        <v>578</v>
      </c>
      <c r="C30" s="41">
        <v>62006507</v>
      </c>
      <c r="D30" s="40" t="s">
        <v>52</v>
      </c>
      <c r="E30" s="40" t="s">
        <v>579</v>
      </c>
      <c r="F30" s="43">
        <v>90472.57</v>
      </c>
      <c r="G30" s="43">
        <v>117.12</v>
      </c>
      <c r="H30" s="43">
        <v>391.21</v>
      </c>
      <c r="I30" s="42">
        <v>0</v>
      </c>
      <c r="J30" s="42">
        <v>2.4500000000000001E-2</v>
      </c>
      <c r="K30" s="42">
        <v>2.5999999999999999E-3</v>
      </c>
      <c r="L30" s="40" t="s">
        <v>10</v>
      </c>
      <c r="M30" s="63" t="s">
        <v>11</v>
      </c>
      <c r="N30" s="63" t="s">
        <v>2</v>
      </c>
    </row>
    <row r="31" spans="2:14" x14ac:dyDescent="0.2">
      <c r="B31" s="1" t="s">
        <v>555</v>
      </c>
      <c r="C31" s="1" t="s">
        <v>10</v>
      </c>
      <c r="D31" s="1" t="s">
        <v>10</v>
      </c>
      <c r="E31" s="1" t="s">
        <v>10</v>
      </c>
      <c r="F31" s="39">
        <v>1438499</v>
      </c>
      <c r="G31" s="1" t="s">
        <v>10</v>
      </c>
      <c r="H31" s="39">
        <v>5952.43</v>
      </c>
      <c r="I31" s="1" t="s">
        <v>10</v>
      </c>
      <c r="J31" s="38">
        <v>0.373</v>
      </c>
      <c r="K31" s="38">
        <v>3.8899999999999997E-2</v>
      </c>
      <c r="L31" s="1" t="s">
        <v>10</v>
      </c>
      <c r="M31" s="63" t="s">
        <v>11</v>
      </c>
      <c r="N31" s="63" t="s">
        <v>2</v>
      </c>
    </row>
    <row r="32" spans="2:14" x14ac:dyDescent="0.2">
      <c r="B32" s="40" t="s">
        <v>580</v>
      </c>
      <c r="C32" s="41">
        <v>62018155</v>
      </c>
      <c r="D32" s="40" t="s">
        <v>52</v>
      </c>
      <c r="E32" s="40" t="s">
        <v>581</v>
      </c>
      <c r="F32" s="43">
        <v>250000</v>
      </c>
      <c r="G32" s="43">
        <v>105.54</v>
      </c>
      <c r="H32" s="43">
        <v>974.12</v>
      </c>
      <c r="I32" s="42">
        <v>3.3E-3</v>
      </c>
      <c r="J32" s="42">
        <v>6.0999999999999999E-2</v>
      </c>
      <c r="K32" s="42">
        <v>6.4000000000000003E-3</v>
      </c>
      <c r="L32" s="40" t="s">
        <v>10</v>
      </c>
      <c r="M32" s="63" t="s">
        <v>11</v>
      </c>
      <c r="N32" s="63" t="s">
        <v>2</v>
      </c>
    </row>
    <row r="33" spans="2:14" x14ac:dyDescent="0.2">
      <c r="B33" s="40" t="s">
        <v>582</v>
      </c>
      <c r="C33" s="41">
        <v>62021167</v>
      </c>
      <c r="D33" s="40" t="s">
        <v>52</v>
      </c>
      <c r="E33" s="40" t="s">
        <v>583</v>
      </c>
      <c r="F33" s="43">
        <v>90000</v>
      </c>
      <c r="G33" s="43">
        <v>96.16</v>
      </c>
      <c r="H33" s="43">
        <v>319.52</v>
      </c>
      <c r="I33" s="42">
        <v>0</v>
      </c>
      <c r="J33" s="42">
        <v>0.02</v>
      </c>
      <c r="K33" s="42">
        <v>2.0999999999999999E-3</v>
      </c>
      <c r="L33" s="40" t="s">
        <v>10</v>
      </c>
      <c r="M33" s="63" t="s">
        <v>11</v>
      </c>
      <c r="N33" s="63" t="s">
        <v>2</v>
      </c>
    </row>
    <row r="34" spans="2:14" x14ac:dyDescent="0.2">
      <c r="B34" s="40" t="s">
        <v>584</v>
      </c>
      <c r="C34" s="41">
        <v>62021134</v>
      </c>
      <c r="D34" s="40" t="s">
        <v>58</v>
      </c>
      <c r="E34" s="40" t="s">
        <v>585</v>
      </c>
      <c r="F34" s="43">
        <v>148610</v>
      </c>
      <c r="G34" s="43">
        <v>99.74</v>
      </c>
      <c r="H34" s="43">
        <v>597.86</v>
      </c>
      <c r="I34" s="42">
        <v>0</v>
      </c>
      <c r="J34" s="42">
        <v>3.7499999999999999E-2</v>
      </c>
      <c r="K34" s="42">
        <v>3.8999999999999998E-3</v>
      </c>
      <c r="L34" s="40" t="s">
        <v>10</v>
      </c>
      <c r="M34" s="63" t="s">
        <v>11</v>
      </c>
      <c r="N34" s="63" t="s">
        <v>2</v>
      </c>
    </row>
    <row r="35" spans="2:14" x14ac:dyDescent="0.2">
      <c r="B35" s="40" t="s">
        <v>586</v>
      </c>
      <c r="C35" s="41">
        <v>62019500</v>
      </c>
      <c r="D35" s="40" t="s">
        <v>52</v>
      </c>
      <c r="E35" s="40" t="s">
        <v>587</v>
      </c>
      <c r="F35" s="43">
        <v>205125</v>
      </c>
      <c r="G35" s="43">
        <v>93.28</v>
      </c>
      <c r="H35" s="43">
        <v>706.41</v>
      </c>
      <c r="I35" s="42">
        <v>1E-4</v>
      </c>
      <c r="J35" s="42">
        <v>4.4299999999999999E-2</v>
      </c>
      <c r="K35" s="42">
        <v>4.5999999999999999E-3</v>
      </c>
      <c r="L35" s="40" t="s">
        <v>10</v>
      </c>
      <c r="M35" s="63" t="s">
        <v>11</v>
      </c>
      <c r="N35" s="63" t="s">
        <v>2</v>
      </c>
    </row>
    <row r="36" spans="2:14" x14ac:dyDescent="0.2">
      <c r="B36" s="40" t="s">
        <v>588</v>
      </c>
      <c r="C36" s="41">
        <v>62017074</v>
      </c>
      <c r="D36" s="40" t="s">
        <v>52</v>
      </c>
      <c r="E36" s="40" t="s">
        <v>589</v>
      </c>
      <c r="F36" s="43">
        <v>250000</v>
      </c>
      <c r="G36" s="43">
        <v>136.16999999999999</v>
      </c>
      <c r="H36" s="43">
        <v>1256.8599999999999</v>
      </c>
      <c r="I36" s="42">
        <v>1.2999999999999999E-3</v>
      </c>
      <c r="J36" s="42">
        <v>7.8799999999999995E-2</v>
      </c>
      <c r="K36" s="42">
        <v>8.2000000000000007E-3</v>
      </c>
      <c r="L36" s="40" t="s">
        <v>10</v>
      </c>
      <c r="M36" s="63" t="s">
        <v>11</v>
      </c>
      <c r="N36" s="63" t="s">
        <v>2</v>
      </c>
    </row>
    <row r="37" spans="2:14" x14ac:dyDescent="0.2">
      <c r="B37" s="40" t="s">
        <v>590</v>
      </c>
      <c r="C37" s="41">
        <v>62017843</v>
      </c>
      <c r="D37" s="40" t="s">
        <v>52</v>
      </c>
      <c r="E37" s="40" t="s">
        <v>591</v>
      </c>
      <c r="F37" s="43">
        <v>350000</v>
      </c>
      <c r="G37" s="43">
        <v>120.23</v>
      </c>
      <c r="H37" s="43">
        <v>1553.64</v>
      </c>
      <c r="I37" s="42">
        <v>1.8E-3</v>
      </c>
      <c r="J37" s="42">
        <v>9.74E-2</v>
      </c>
      <c r="K37" s="42">
        <v>1.01E-2</v>
      </c>
      <c r="L37" s="40" t="s">
        <v>10</v>
      </c>
      <c r="M37" s="63" t="s">
        <v>11</v>
      </c>
      <c r="N37" s="63" t="s">
        <v>2</v>
      </c>
    </row>
    <row r="38" spans="2:14" x14ac:dyDescent="0.2">
      <c r="B38" s="40" t="s">
        <v>592</v>
      </c>
      <c r="C38" s="41">
        <v>62020623</v>
      </c>
      <c r="D38" s="40" t="s">
        <v>52</v>
      </c>
      <c r="E38" s="40" t="s">
        <v>593</v>
      </c>
      <c r="F38" s="43">
        <v>144764</v>
      </c>
      <c r="G38" s="43">
        <v>101.79</v>
      </c>
      <c r="H38" s="43">
        <v>544.02</v>
      </c>
      <c r="I38" s="42">
        <v>0</v>
      </c>
      <c r="J38" s="42">
        <v>3.4099999999999998E-2</v>
      </c>
      <c r="K38" s="42">
        <v>3.5000000000000001E-3</v>
      </c>
      <c r="L38" s="40" t="s">
        <v>10</v>
      </c>
      <c r="M38" s="63" t="s">
        <v>11</v>
      </c>
      <c r="N38" s="63" t="s">
        <v>2</v>
      </c>
    </row>
    <row r="39" spans="2:14" x14ac:dyDescent="0.2">
      <c r="B39" s="1" t="s">
        <v>560</v>
      </c>
      <c r="C39" s="1" t="s">
        <v>10</v>
      </c>
      <c r="D39" s="1" t="s">
        <v>10</v>
      </c>
      <c r="E39" s="1" t="s">
        <v>10</v>
      </c>
      <c r="F39" s="39">
        <v>2008120.79</v>
      </c>
      <c r="G39" s="1" t="s">
        <v>10</v>
      </c>
      <c r="H39" s="39">
        <v>6983.36</v>
      </c>
      <c r="I39" s="1" t="s">
        <v>10</v>
      </c>
      <c r="J39" s="38">
        <v>0.43759999999999999</v>
      </c>
      <c r="K39" s="38">
        <v>4.5600000000000002E-2</v>
      </c>
      <c r="L39" s="1" t="s">
        <v>10</v>
      </c>
      <c r="M39" s="63" t="s">
        <v>11</v>
      </c>
      <c r="N39" s="63" t="s">
        <v>2</v>
      </c>
    </row>
    <row r="40" spans="2:14" x14ac:dyDescent="0.2">
      <c r="B40" s="40" t="s">
        <v>594</v>
      </c>
      <c r="C40" s="41">
        <v>62016654</v>
      </c>
      <c r="D40" s="40" t="s">
        <v>52</v>
      </c>
      <c r="E40" s="40" t="s">
        <v>595</v>
      </c>
      <c r="F40" s="43">
        <v>163125</v>
      </c>
      <c r="G40" s="43">
        <v>116.24</v>
      </c>
      <c r="H40" s="43">
        <v>700.08</v>
      </c>
      <c r="I40" s="42">
        <v>0</v>
      </c>
      <c r="J40" s="42">
        <v>4.3900000000000002E-2</v>
      </c>
      <c r="K40" s="42">
        <v>4.5999999999999999E-3</v>
      </c>
      <c r="L40" s="40" t="s">
        <v>10</v>
      </c>
      <c r="M40" s="63" t="s">
        <v>11</v>
      </c>
      <c r="N40" s="63" t="s">
        <v>2</v>
      </c>
    </row>
    <row r="41" spans="2:14" x14ac:dyDescent="0.2">
      <c r="B41" s="40" t="s">
        <v>596</v>
      </c>
      <c r="C41" s="41">
        <v>62018940</v>
      </c>
      <c r="D41" s="40" t="s">
        <v>58</v>
      </c>
      <c r="E41" s="40" t="s">
        <v>597</v>
      </c>
      <c r="F41" s="43">
        <v>141387.20000000001</v>
      </c>
      <c r="G41" s="43">
        <v>110.65</v>
      </c>
      <c r="H41" s="43">
        <v>631.03</v>
      </c>
      <c r="I41" s="42">
        <v>0</v>
      </c>
      <c r="J41" s="42">
        <v>3.95E-2</v>
      </c>
      <c r="K41" s="42">
        <v>4.1000000000000003E-3</v>
      </c>
      <c r="L41" s="40" t="s">
        <v>10</v>
      </c>
      <c r="M41" s="63" t="s">
        <v>11</v>
      </c>
      <c r="N41" s="63" t="s">
        <v>2</v>
      </c>
    </row>
    <row r="42" spans="2:14" x14ac:dyDescent="0.2">
      <c r="B42" s="40" t="s">
        <v>598</v>
      </c>
      <c r="C42" s="41">
        <v>62018106</v>
      </c>
      <c r="D42" s="40" t="s">
        <v>58</v>
      </c>
      <c r="E42" s="40" t="s">
        <v>599</v>
      </c>
      <c r="F42" s="43">
        <v>133097.19</v>
      </c>
      <c r="G42" s="43">
        <v>127.83</v>
      </c>
      <c r="H42" s="43">
        <v>686.26</v>
      </c>
      <c r="I42" s="42">
        <v>0</v>
      </c>
      <c r="J42" s="42">
        <v>4.2999999999999997E-2</v>
      </c>
      <c r="K42" s="42">
        <v>4.4999999999999997E-3</v>
      </c>
      <c r="L42" s="40" t="s">
        <v>10</v>
      </c>
      <c r="M42" s="63" t="s">
        <v>11</v>
      </c>
      <c r="N42" s="63" t="s">
        <v>2</v>
      </c>
    </row>
    <row r="43" spans="2:14" x14ac:dyDescent="0.2">
      <c r="B43" s="40" t="s">
        <v>600</v>
      </c>
      <c r="C43" s="41">
        <v>62007075</v>
      </c>
      <c r="D43" s="40" t="s">
        <v>52</v>
      </c>
      <c r="E43" s="40" t="s">
        <v>601</v>
      </c>
      <c r="F43" s="43">
        <v>237571</v>
      </c>
      <c r="G43" s="43">
        <v>123.12</v>
      </c>
      <c r="H43" s="43">
        <v>1079.94</v>
      </c>
      <c r="I43" s="42">
        <v>0</v>
      </c>
      <c r="J43" s="42">
        <v>6.7699999999999996E-2</v>
      </c>
      <c r="K43" s="42">
        <v>7.1000000000000004E-3</v>
      </c>
      <c r="L43" s="40" t="s">
        <v>10</v>
      </c>
      <c r="M43" s="63" t="s">
        <v>11</v>
      </c>
      <c r="N43" s="63" t="s">
        <v>2</v>
      </c>
    </row>
    <row r="44" spans="2:14" x14ac:dyDescent="0.2">
      <c r="B44" s="40" t="s">
        <v>602</v>
      </c>
      <c r="C44" s="41">
        <v>62019641</v>
      </c>
      <c r="D44" s="40" t="s">
        <v>58</v>
      </c>
      <c r="E44" s="40" t="s">
        <v>603</v>
      </c>
      <c r="F44" s="43">
        <v>197604</v>
      </c>
      <c r="G44" s="43">
        <v>83.08</v>
      </c>
      <c r="H44" s="43">
        <v>662.16</v>
      </c>
      <c r="I44" s="42">
        <v>0</v>
      </c>
      <c r="J44" s="42">
        <v>4.1500000000000002E-2</v>
      </c>
      <c r="K44" s="42">
        <v>4.3E-3</v>
      </c>
      <c r="L44" s="40" t="s">
        <v>10</v>
      </c>
      <c r="M44" s="63" t="s">
        <v>11</v>
      </c>
      <c r="N44" s="63" t="s">
        <v>2</v>
      </c>
    </row>
    <row r="45" spans="2:14" x14ac:dyDescent="0.2">
      <c r="B45" s="40" t="s">
        <v>604</v>
      </c>
      <c r="C45" s="41">
        <v>62020680</v>
      </c>
      <c r="D45" s="40" t="s">
        <v>52</v>
      </c>
      <c r="E45" s="40" t="s">
        <v>605</v>
      </c>
      <c r="F45" s="43">
        <v>179678</v>
      </c>
      <c r="G45" s="43">
        <v>125.26</v>
      </c>
      <c r="H45" s="43">
        <v>830.92</v>
      </c>
      <c r="I45" s="42">
        <v>2.0000000000000001E-4</v>
      </c>
      <c r="J45" s="42">
        <v>5.21E-2</v>
      </c>
      <c r="K45" s="42">
        <v>5.4000000000000003E-3</v>
      </c>
      <c r="L45" s="40" t="s">
        <v>10</v>
      </c>
      <c r="M45" s="63" t="s">
        <v>11</v>
      </c>
      <c r="N45" s="63" t="s">
        <v>2</v>
      </c>
    </row>
    <row r="46" spans="2:14" x14ac:dyDescent="0.2">
      <c r="B46" s="40" t="s">
        <v>606</v>
      </c>
      <c r="C46" s="41">
        <v>50000967</v>
      </c>
      <c r="D46" s="40" t="s">
        <v>90</v>
      </c>
      <c r="E46" s="40" t="s">
        <v>607</v>
      </c>
      <c r="F46" s="43">
        <v>660000</v>
      </c>
      <c r="G46" s="43">
        <v>98.04</v>
      </c>
      <c r="H46" s="43">
        <v>647.1</v>
      </c>
      <c r="I46" s="42">
        <v>2.9999999999999997E-4</v>
      </c>
      <c r="J46" s="42">
        <v>4.0500000000000001E-2</v>
      </c>
      <c r="K46" s="42">
        <v>4.1999999999999997E-3</v>
      </c>
      <c r="L46" s="40" t="s">
        <v>10</v>
      </c>
      <c r="M46" s="63" t="s">
        <v>11</v>
      </c>
      <c r="N46" s="63" t="s">
        <v>2</v>
      </c>
    </row>
    <row r="47" spans="2:14" x14ac:dyDescent="0.2">
      <c r="B47" s="40" t="s">
        <v>608</v>
      </c>
      <c r="C47" s="41">
        <v>62010707</v>
      </c>
      <c r="D47" s="40" t="s">
        <v>52</v>
      </c>
      <c r="E47" s="40" t="s">
        <v>609</v>
      </c>
      <c r="F47" s="43">
        <v>41625</v>
      </c>
      <c r="G47" s="43">
        <v>123.96</v>
      </c>
      <c r="H47" s="43">
        <v>190.5</v>
      </c>
      <c r="I47" s="42">
        <v>0</v>
      </c>
      <c r="J47" s="42">
        <v>1.1900000000000001E-2</v>
      </c>
      <c r="K47" s="42">
        <v>1.1999999999999999E-3</v>
      </c>
      <c r="L47" s="40" t="s">
        <v>10</v>
      </c>
      <c r="M47" s="63" t="s">
        <v>11</v>
      </c>
      <c r="N47" s="63" t="s">
        <v>2</v>
      </c>
    </row>
    <row r="48" spans="2:14" x14ac:dyDescent="0.2">
      <c r="B48" s="40" t="s">
        <v>610</v>
      </c>
      <c r="C48" s="41">
        <v>62019526</v>
      </c>
      <c r="D48" s="40" t="s">
        <v>58</v>
      </c>
      <c r="E48" s="40" t="s">
        <v>611</v>
      </c>
      <c r="F48" s="43">
        <v>182224.17</v>
      </c>
      <c r="G48" s="43">
        <v>101.31</v>
      </c>
      <c r="H48" s="43">
        <v>744.64</v>
      </c>
      <c r="I48" s="42">
        <v>0</v>
      </c>
      <c r="J48" s="42">
        <v>4.6699999999999998E-2</v>
      </c>
      <c r="K48" s="42">
        <v>4.8999999999999998E-3</v>
      </c>
      <c r="L48" s="40" t="s">
        <v>10</v>
      </c>
      <c r="M48" s="63" t="s">
        <v>11</v>
      </c>
      <c r="N48" s="63" t="s">
        <v>2</v>
      </c>
    </row>
    <row r="49" spans="2:14" x14ac:dyDescent="0.2">
      <c r="B49" s="40" t="s">
        <v>612</v>
      </c>
      <c r="C49" s="41">
        <v>62019252</v>
      </c>
      <c r="D49" s="40" t="s">
        <v>58</v>
      </c>
      <c r="E49" s="40" t="s">
        <v>613</v>
      </c>
      <c r="F49" s="43">
        <v>60410.07</v>
      </c>
      <c r="G49" s="43">
        <v>113.43</v>
      </c>
      <c r="H49" s="43">
        <v>276.38</v>
      </c>
      <c r="I49" s="42">
        <v>1E-4</v>
      </c>
      <c r="J49" s="42">
        <v>1.7299999999999999E-2</v>
      </c>
      <c r="K49" s="42">
        <v>1.8E-3</v>
      </c>
      <c r="L49" s="40" t="s">
        <v>10</v>
      </c>
      <c r="M49" s="63" t="s">
        <v>11</v>
      </c>
      <c r="N49" s="63" t="s">
        <v>2</v>
      </c>
    </row>
    <row r="50" spans="2:14" x14ac:dyDescent="0.2">
      <c r="B50" s="40" t="s">
        <v>614</v>
      </c>
      <c r="C50" s="41">
        <v>62021043</v>
      </c>
      <c r="D50" s="40" t="s">
        <v>52</v>
      </c>
      <c r="E50" s="40" t="s">
        <v>615</v>
      </c>
      <c r="F50" s="43">
        <v>11399.16</v>
      </c>
      <c r="G50" s="43">
        <v>1269.68</v>
      </c>
      <c r="H50" s="43">
        <v>534.35</v>
      </c>
      <c r="I50" s="42">
        <v>0</v>
      </c>
      <c r="J50" s="42">
        <v>3.3500000000000002E-2</v>
      </c>
      <c r="K50" s="42">
        <v>3.5000000000000001E-3</v>
      </c>
      <c r="L50" s="40" t="s">
        <v>10</v>
      </c>
      <c r="M50" s="63" t="s">
        <v>11</v>
      </c>
      <c r="N50" s="63" t="s">
        <v>2</v>
      </c>
    </row>
    <row r="51" spans="2:14" x14ac:dyDescent="0.2">
      <c r="B51" s="36" t="s">
        <v>105</v>
      </c>
      <c r="M51" s="63" t="s">
        <v>11</v>
      </c>
      <c r="N51" s="63" t="s">
        <v>2</v>
      </c>
    </row>
    <row r="52" spans="2:14" x14ac:dyDescent="0.2">
      <c r="B52" s="36" t="s">
        <v>149</v>
      </c>
      <c r="M52" s="63" t="s">
        <v>11</v>
      </c>
      <c r="N52" s="63" t="s">
        <v>2</v>
      </c>
    </row>
    <row r="53" spans="2:14" x14ac:dyDescent="0.2">
      <c r="B53" s="36" t="s">
        <v>150</v>
      </c>
      <c r="M53" s="63" t="s">
        <v>11</v>
      </c>
      <c r="N53" s="63" t="s">
        <v>2</v>
      </c>
    </row>
    <row r="54" spans="2:14" x14ac:dyDescent="0.2">
      <c r="B54" s="36" t="s">
        <v>151</v>
      </c>
      <c r="M54" s="63" t="s">
        <v>11</v>
      </c>
      <c r="N54" s="63" t="s">
        <v>2</v>
      </c>
    </row>
    <row r="55" spans="2:14" x14ac:dyDescent="0.2">
      <c r="B55" s="63" t="s">
        <v>62</v>
      </c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2:14" x14ac:dyDescent="0.2">
      <c r="B56" s="63" t="s">
        <v>63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</row>
  </sheetData>
  <mergeCells count="5">
    <mergeCell ref="B5:L5"/>
    <mergeCell ref="B55:L55"/>
    <mergeCell ref="B56:L56"/>
    <mergeCell ref="M6:M54"/>
    <mergeCell ref="N1:N5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0"/>
  <sheetViews>
    <sheetView rightToLeft="1" workbookViewId="0">
      <selection activeCell="B14" sqref="B14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21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4" t="s">
        <v>2</v>
      </c>
    </row>
    <row r="2" spans="2:15" x14ac:dyDescent="0.2">
      <c r="B2" s="37" t="s">
        <v>3</v>
      </c>
      <c r="C2" s="37" t="s">
        <v>4</v>
      </c>
      <c r="O2" s="64" t="s">
        <v>2</v>
      </c>
    </row>
    <row r="3" spans="2:15" x14ac:dyDescent="0.2">
      <c r="B3" s="37" t="s">
        <v>5</v>
      </c>
      <c r="C3" s="37" t="s">
        <v>6</v>
      </c>
      <c r="O3" s="64" t="s">
        <v>2</v>
      </c>
    </row>
    <row r="4" spans="2:15" x14ac:dyDescent="0.2">
      <c r="B4" s="37" t="s">
        <v>7</v>
      </c>
      <c r="C4" s="37">
        <v>9921</v>
      </c>
      <c r="O4" s="64" t="s">
        <v>2</v>
      </c>
    </row>
    <row r="5" spans="2:15" x14ac:dyDescent="0.2">
      <c r="B5" s="6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64" t="s">
        <v>2</v>
      </c>
    </row>
    <row r="6" spans="2:15" x14ac:dyDescent="0.2">
      <c r="B6" s="3" t="s">
        <v>540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4" t="s">
        <v>11</v>
      </c>
      <c r="O6" s="64" t="s">
        <v>2</v>
      </c>
    </row>
    <row r="7" spans="2:15" x14ac:dyDescent="0.2">
      <c r="B7" s="3" t="s">
        <v>616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4" t="s">
        <v>11</v>
      </c>
      <c r="O7" s="64" t="s">
        <v>2</v>
      </c>
    </row>
    <row r="8" spans="2:15" x14ac:dyDescent="0.2">
      <c r="B8" s="1" t="s">
        <v>65</v>
      </c>
      <c r="C8" s="1" t="s">
        <v>66</v>
      </c>
      <c r="D8" s="1" t="s">
        <v>155</v>
      </c>
      <c r="E8" s="1" t="s">
        <v>70</v>
      </c>
      <c r="F8" s="1" t="s">
        <v>109</v>
      </c>
      <c r="G8" s="3" t="s">
        <v>111</v>
      </c>
      <c r="H8" s="3" t="s">
        <v>112</v>
      </c>
      <c r="I8" s="1" t="s">
        <v>12</v>
      </c>
      <c r="J8" s="1" t="s">
        <v>156</v>
      </c>
      <c r="K8" s="1" t="s">
        <v>74</v>
      </c>
      <c r="L8" s="1" t="s">
        <v>115</v>
      </c>
      <c r="M8" s="1" t="s">
        <v>10</v>
      </c>
      <c r="N8" s="64" t="s">
        <v>11</v>
      </c>
      <c r="O8" s="64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117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4" t="s">
        <v>11</v>
      </c>
      <c r="O9" s="64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10</v>
      </c>
      <c r="N10" s="64" t="s">
        <v>11</v>
      </c>
      <c r="O10" s="64" t="s">
        <v>2</v>
      </c>
    </row>
    <row r="11" spans="2:15" x14ac:dyDescent="0.2">
      <c r="B11" s="1" t="s">
        <v>510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1</v>
      </c>
      <c r="L11" s="38">
        <v>0</v>
      </c>
      <c r="M11" s="1" t="s">
        <v>10</v>
      </c>
      <c r="N11" s="64" t="s">
        <v>11</v>
      </c>
      <c r="O11" s="64" t="s">
        <v>2</v>
      </c>
    </row>
    <row r="12" spans="2:15" x14ac:dyDescent="0.2">
      <c r="B12" s="1" t="s">
        <v>617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1</v>
      </c>
      <c r="L12" s="38">
        <v>0</v>
      </c>
      <c r="M12" s="1" t="s">
        <v>10</v>
      </c>
      <c r="N12" s="64" t="s">
        <v>11</v>
      </c>
      <c r="O12" s="64" t="s">
        <v>2</v>
      </c>
    </row>
    <row r="13" spans="2:15" x14ac:dyDescent="0.2">
      <c r="B13" s="40" t="s">
        <v>748</v>
      </c>
      <c r="C13" s="41">
        <v>62019187</v>
      </c>
      <c r="D13" s="40" t="s">
        <v>517</v>
      </c>
      <c r="E13" s="40" t="s">
        <v>52</v>
      </c>
      <c r="F13" s="40" t="s">
        <v>618</v>
      </c>
      <c r="G13" s="43">
        <v>22671</v>
      </c>
      <c r="H13" s="43">
        <v>0</v>
      </c>
      <c r="I13" s="43">
        <v>0</v>
      </c>
      <c r="J13" s="42">
        <v>0</v>
      </c>
      <c r="K13" s="42">
        <v>1</v>
      </c>
      <c r="L13" s="42">
        <v>0</v>
      </c>
      <c r="M13" s="40" t="s">
        <v>10</v>
      </c>
      <c r="N13" s="64" t="s">
        <v>11</v>
      </c>
      <c r="O13" s="64" t="s">
        <v>2</v>
      </c>
    </row>
    <row r="14" spans="2:15" x14ac:dyDescent="0.2">
      <c r="B14" s="1" t="s">
        <v>619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4" t="s">
        <v>11</v>
      </c>
      <c r="O14" s="64" t="s">
        <v>2</v>
      </c>
    </row>
    <row r="15" spans="2:15" x14ac:dyDescent="0.2">
      <c r="B15" s="36" t="s">
        <v>105</v>
      </c>
      <c r="N15" s="64" t="s">
        <v>11</v>
      </c>
      <c r="O15" s="64" t="s">
        <v>2</v>
      </c>
    </row>
    <row r="16" spans="2:15" x14ac:dyDescent="0.2">
      <c r="B16" s="36" t="s">
        <v>149</v>
      </c>
      <c r="N16" s="64" t="s">
        <v>11</v>
      </c>
      <c r="O16" s="64" t="s">
        <v>2</v>
      </c>
    </row>
    <row r="17" spans="2:15" x14ac:dyDescent="0.2">
      <c r="B17" s="36" t="s">
        <v>150</v>
      </c>
      <c r="N17" s="64" t="s">
        <v>11</v>
      </c>
      <c r="O17" s="64" t="s">
        <v>2</v>
      </c>
    </row>
    <row r="18" spans="2:15" x14ac:dyDescent="0.2">
      <c r="B18" s="36" t="s">
        <v>151</v>
      </c>
      <c r="N18" s="64" t="s">
        <v>11</v>
      </c>
      <c r="O18" s="64" t="s">
        <v>2</v>
      </c>
    </row>
    <row r="19" spans="2:15" x14ac:dyDescent="0.2">
      <c r="B19" s="64" t="s">
        <v>62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2:15" x14ac:dyDescent="0.2">
      <c r="B20" s="64" t="s">
        <v>63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5" t="s">
        <v>2</v>
      </c>
    </row>
    <row r="2" spans="2:15" x14ac:dyDescent="0.2">
      <c r="B2" s="37" t="s">
        <v>3</v>
      </c>
      <c r="C2" s="37" t="s">
        <v>4</v>
      </c>
      <c r="O2" s="65" t="s">
        <v>2</v>
      </c>
    </row>
    <row r="3" spans="2:15" x14ac:dyDescent="0.2">
      <c r="B3" s="37" t="s">
        <v>5</v>
      </c>
      <c r="C3" s="37" t="s">
        <v>6</v>
      </c>
      <c r="O3" s="65" t="s">
        <v>2</v>
      </c>
    </row>
    <row r="4" spans="2:15" x14ac:dyDescent="0.2">
      <c r="B4" s="37" t="s">
        <v>7</v>
      </c>
      <c r="C4" s="37">
        <v>9921</v>
      </c>
      <c r="O4" s="65" t="s">
        <v>2</v>
      </c>
    </row>
    <row r="5" spans="2:15" x14ac:dyDescent="0.2">
      <c r="B5" s="6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65" t="s">
        <v>2</v>
      </c>
    </row>
    <row r="6" spans="2:15" x14ac:dyDescent="0.2">
      <c r="B6" s="3" t="s">
        <v>540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5" t="s">
        <v>11</v>
      </c>
      <c r="O6" s="65" t="s">
        <v>2</v>
      </c>
    </row>
    <row r="7" spans="2:15" x14ac:dyDescent="0.2">
      <c r="B7" s="3" t="s">
        <v>620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5" t="s">
        <v>11</v>
      </c>
      <c r="O7" s="65" t="s">
        <v>2</v>
      </c>
    </row>
    <row r="8" spans="2:15" x14ac:dyDescent="0.2">
      <c r="B8" s="1" t="s">
        <v>65</v>
      </c>
      <c r="C8" s="1" t="s">
        <v>66</v>
      </c>
      <c r="D8" s="1" t="s">
        <v>155</v>
      </c>
      <c r="E8" s="1" t="s">
        <v>70</v>
      </c>
      <c r="F8" s="1" t="s">
        <v>109</v>
      </c>
      <c r="G8" s="3" t="s">
        <v>111</v>
      </c>
      <c r="H8" s="3" t="s">
        <v>112</v>
      </c>
      <c r="I8" s="1" t="s">
        <v>12</v>
      </c>
      <c r="J8" s="1" t="s">
        <v>156</v>
      </c>
      <c r="K8" s="1" t="s">
        <v>74</v>
      </c>
      <c r="L8" s="1" t="s">
        <v>115</v>
      </c>
      <c r="M8" s="1" t="s">
        <v>10</v>
      </c>
      <c r="N8" s="65" t="s">
        <v>11</v>
      </c>
      <c r="O8" s="65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167</v>
      </c>
      <c r="G9" s="3" t="s">
        <v>117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5" t="s">
        <v>11</v>
      </c>
      <c r="O9" s="65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10</v>
      </c>
      <c r="N10" s="65" t="s">
        <v>11</v>
      </c>
      <c r="O10" s="65" t="s">
        <v>2</v>
      </c>
    </row>
    <row r="11" spans="2:15" x14ac:dyDescent="0.2">
      <c r="B11" s="1" t="s">
        <v>521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5" t="s">
        <v>11</v>
      </c>
      <c r="O11" s="65" t="s">
        <v>2</v>
      </c>
    </row>
    <row r="12" spans="2:15" x14ac:dyDescent="0.2">
      <c r="B12" s="1" t="s">
        <v>621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5" t="s">
        <v>11</v>
      </c>
      <c r="O12" s="65" t="s">
        <v>2</v>
      </c>
    </row>
    <row r="13" spans="2:15" x14ac:dyDescent="0.2">
      <c r="B13" s="1" t="s">
        <v>522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5" t="s">
        <v>11</v>
      </c>
      <c r="O13" s="65" t="s">
        <v>2</v>
      </c>
    </row>
    <row r="14" spans="2:15" x14ac:dyDescent="0.2">
      <c r="B14" s="1" t="s">
        <v>622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5" t="s">
        <v>11</v>
      </c>
      <c r="O14" s="65" t="s">
        <v>2</v>
      </c>
    </row>
    <row r="15" spans="2:15" x14ac:dyDescent="0.2">
      <c r="B15" s="1" t="s">
        <v>623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5" t="s">
        <v>11</v>
      </c>
      <c r="O15" s="65" t="s">
        <v>2</v>
      </c>
    </row>
    <row r="16" spans="2:15" x14ac:dyDescent="0.2">
      <c r="B16" s="1" t="s">
        <v>524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5" t="s">
        <v>11</v>
      </c>
      <c r="O16" s="65" t="s">
        <v>2</v>
      </c>
    </row>
    <row r="17" spans="2:15" x14ac:dyDescent="0.2">
      <c r="B17" s="1" t="s">
        <v>439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5" t="s">
        <v>11</v>
      </c>
      <c r="O17" s="65" t="s">
        <v>2</v>
      </c>
    </row>
    <row r="18" spans="2:15" x14ac:dyDescent="0.2">
      <c r="B18" s="1" t="s">
        <v>624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5" t="s">
        <v>11</v>
      </c>
      <c r="O18" s="65" t="s">
        <v>2</v>
      </c>
    </row>
    <row r="19" spans="2:15" x14ac:dyDescent="0.2">
      <c r="B19" s="1" t="s">
        <v>522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5" t="s">
        <v>11</v>
      </c>
      <c r="O19" s="65" t="s">
        <v>2</v>
      </c>
    </row>
    <row r="20" spans="2:15" x14ac:dyDescent="0.2">
      <c r="B20" s="1" t="s">
        <v>525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5" t="s">
        <v>11</v>
      </c>
      <c r="O20" s="65" t="s">
        <v>2</v>
      </c>
    </row>
    <row r="21" spans="2:15" x14ac:dyDescent="0.2">
      <c r="B21" s="1" t="s">
        <v>524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5" t="s">
        <v>11</v>
      </c>
      <c r="O21" s="65" t="s">
        <v>2</v>
      </c>
    </row>
    <row r="22" spans="2:15" x14ac:dyDescent="0.2">
      <c r="B22" s="1" t="s">
        <v>526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5" t="s">
        <v>11</v>
      </c>
      <c r="O22" s="65" t="s">
        <v>2</v>
      </c>
    </row>
    <row r="23" spans="2:15" x14ac:dyDescent="0.2">
      <c r="B23" s="1" t="s">
        <v>439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5" t="s">
        <v>11</v>
      </c>
      <c r="O23" s="65" t="s">
        <v>2</v>
      </c>
    </row>
    <row r="24" spans="2:15" x14ac:dyDescent="0.2">
      <c r="B24" s="36" t="s">
        <v>105</v>
      </c>
      <c r="N24" s="65" t="s">
        <v>11</v>
      </c>
      <c r="O24" s="65" t="s">
        <v>2</v>
      </c>
    </row>
    <row r="25" spans="2:15" x14ac:dyDescent="0.2">
      <c r="B25" s="36" t="s">
        <v>149</v>
      </c>
      <c r="N25" s="65" t="s">
        <v>11</v>
      </c>
      <c r="O25" s="65" t="s">
        <v>2</v>
      </c>
    </row>
    <row r="26" spans="2:15" x14ac:dyDescent="0.2">
      <c r="B26" s="36" t="s">
        <v>150</v>
      </c>
      <c r="N26" s="65" t="s">
        <v>11</v>
      </c>
      <c r="O26" s="65" t="s">
        <v>2</v>
      </c>
    </row>
    <row r="27" spans="2:15" x14ac:dyDescent="0.2">
      <c r="B27" s="36" t="s">
        <v>151</v>
      </c>
      <c r="N27" s="65" t="s">
        <v>11</v>
      </c>
      <c r="O27" s="65" t="s">
        <v>2</v>
      </c>
    </row>
    <row r="28" spans="2:15" x14ac:dyDescent="0.2">
      <c r="B28" s="65" t="s">
        <v>62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2:15" x14ac:dyDescent="0.2">
      <c r="B29" s="65" t="s">
        <v>63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1"/>
  <sheetViews>
    <sheetView rightToLeft="1" workbookViewId="0">
      <selection activeCell="D16" activeCellId="1" sqref="D14 D16:D20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4" x14ac:dyDescent="0.2">
      <c r="B1" s="37" t="s">
        <v>0</v>
      </c>
      <c r="C1" s="37" t="s">
        <v>1</v>
      </c>
      <c r="N1" s="48" t="s">
        <v>2</v>
      </c>
    </row>
    <row r="2" spans="2:14" x14ac:dyDescent="0.2">
      <c r="B2" s="37" t="s">
        <v>3</v>
      </c>
      <c r="C2" s="37" t="s">
        <v>4</v>
      </c>
      <c r="N2" s="48" t="s">
        <v>2</v>
      </c>
    </row>
    <row r="3" spans="2:14" x14ac:dyDescent="0.2">
      <c r="B3" s="37" t="s">
        <v>5</v>
      </c>
      <c r="C3" s="37" t="s">
        <v>6</v>
      </c>
      <c r="N3" s="48" t="s">
        <v>2</v>
      </c>
    </row>
    <row r="4" spans="2:14" x14ac:dyDescent="0.2">
      <c r="B4" s="37" t="s">
        <v>7</v>
      </c>
      <c r="C4" s="37">
        <v>9921</v>
      </c>
      <c r="N4" s="48" t="s">
        <v>2</v>
      </c>
    </row>
    <row r="5" spans="2:14" x14ac:dyDescent="0.2">
      <c r="B5" s="4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48" t="s">
        <v>2</v>
      </c>
    </row>
    <row r="6" spans="2:14" x14ac:dyDescent="0.2">
      <c r="B6" s="3" t="s">
        <v>64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48" t="s">
        <v>11</v>
      </c>
      <c r="N6" s="48" t="s">
        <v>2</v>
      </c>
    </row>
    <row r="7" spans="2:14" x14ac:dyDescent="0.2"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48" t="s">
        <v>11</v>
      </c>
      <c r="N7" s="48" t="s">
        <v>2</v>
      </c>
    </row>
    <row r="8" spans="2:14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48" t="s">
        <v>11</v>
      </c>
      <c r="N8" s="48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48" t="s">
        <v>11</v>
      </c>
      <c r="N9" s="48" t="s">
        <v>2</v>
      </c>
    </row>
    <row r="10" spans="2:14" x14ac:dyDescent="0.2">
      <c r="B10" s="1" t="s">
        <v>84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0</v>
      </c>
      <c r="I10" s="38">
        <v>0</v>
      </c>
      <c r="J10" s="39">
        <v>3138.02</v>
      </c>
      <c r="K10" s="38">
        <v>1</v>
      </c>
      <c r="L10" s="38">
        <v>2.0500000000000001E-2</v>
      </c>
      <c r="M10" s="48" t="s">
        <v>11</v>
      </c>
      <c r="N10" s="48" t="s">
        <v>2</v>
      </c>
    </row>
    <row r="11" spans="2:14" x14ac:dyDescent="0.2">
      <c r="B11" s="1" t="s">
        <v>85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0</v>
      </c>
      <c r="I11" s="38">
        <v>0</v>
      </c>
      <c r="J11" s="39">
        <v>3138.02</v>
      </c>
      <c r="K11" s="38">
        <v>1</v>
      </c>
      <c r="L11" s="38">
        <v>2.0500000000000001E-2</v>
      </c>
      <c r="M11" s="48" t="s">
        <v>11</v>
      </c>
      <c r="N11" s="48" t="s">
        <v>2</v>
      </c>
    </row>
    <row r="12" spans="2:14" x14ac:dyDescent="0.2">
      <c r="B12" s="1" t="s">
        <v>86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48" t="s">
        <v>11</v>
      </c>
      <c r="N12" s="48" t="s">
        <v>2</v>
      </c>
    </row>
    <row r="13" spans="2:14" x14ac:dyDescent="0.2">
      <c r="B13" s="40" t="s">
        <v>87</v>
      </c>
      <c r="C13" s="41">
        <v>89</v>
      </c>
      <c r="D13" s="45">
        <v>12</v>
      </c>
      <c r="E13" s="40" t="s">
        <v>88</v>
      </c>
      <c r="F13" s="40" t="s">
        <v>89</v>
      </c>
      <c r="G13" s="40" t="s">
        <v>90</v>
      </c>
      <c r="H13" s="42">
        <v>0</v>
      </c>
      <c r="I13" s="42">
        <v>0</v>
      </c>
      <c r="J13" s="43">
        <v>0</v>
      </c>
      <c r="K13" s="42">
        <v>0</v>
      </c>
      <c r="L13" s="42">
        <v>0</v>
      </c>
      <c r="M13" s="48" t="s">
        <v>11</v>
      </c>
      <c r="N13" s="48" t="s">
        <v>2</v>
      </c>
    </row>
    <row r="14" spans="2:14" x14ac:dyDescent="0.2">
      <c r="B14" s="40" t="s">
        <v>91</v>
      </c>
      <c r="C14" s="41">
        <v>111111111</v>
      </c>
      <c r="D14" s="45">
        <v>12</v>
      </c>
      <c r="E14" s="40" t="s">
        <v>88</v>
      </c>
      <c r="F14" s="40" t="s">
        <v>89</v>
      </c>
      <c r="G14" s="40" t="s">
        <v>90</v>
      </c>
      <c r="H14" s="42">
        <v>0</v>
      </c>
      <c r="I14" s="42">
        <v>0</v>
      </c>
      <c r="J14" s="43">
        <v>2942.71</v>
      </c>
      <c r="K14" s="42">
        <v>0.93779999999999997</v>
      </c>
      <c r="L14" s="42">
        <v>1.9199999999999998E-2</v>
      </c>
      <c r="M14" s="48" t="s">
        <v>11</v>
      </c>
      <c r="N14" s="48" t="s">
        <v>2</v>
      </c>
    </row>
    <row r="15" spans="2:14" x14ac:dyDescent="0.2">
      <c r="B15" s="1" t="s">
        <v>92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48" t="s">
        <v>11</v>
      </c>
      <c r="N15" s="48" t="s">
        <v>2</v>
      </c>
    </row>
    <row r="16" spans="2:14" x14ac:dyDescent="0.2">
      <c r="B16" s="40" t="s">
        <v>93</v>
      </c>
      <c r="C16" s="41">
        <v>110030459</v>
      </c>
      <c r="D16" s="45">
        <v>12</v>
      </c>
      <c r="E16" s="40" t="s">
        <v>88</v>
      </c>
      <c r="F16" s="40" t="s">
        <v>89</v>
      </c>
      <c r="G16" s="40" t="s">
        <v>56</v>
      </c>
      <c r="H16" s="42">
        <v>0</v>
      </c>
      <c r="I16" s="42">
        <v>0</v>
      </c>
      <c r="J16" s="43">
        <v>0.34</v>
      </c>
      <c r="K16" s="42">
        <v>1E-4</v>
      </c>
      <c r="L16" s="42">
        <v>0</v>
      </c>
      <c r="M16" s="48" t="s">
        <v>11</v>
      </c>
      <c r="N16" s="48" t="s">
        <v>2</v>
      </c>
    </row>
    <row r="17" spans="2:14" x14ac:dyDescent="0.2">
      <c r="B17" s="40" t="s">
        <v>94</v>
      </c>
      <c r="C17" s="41">
        <v>110003068</v>
      </c>
      <c r="D17" s="45">
        <v>12</v>
      </c>
      <c r="E17" s="40" t="s">
        <v>88</v>
      </c>
      <c r="F17" s="40" t="s">
        <v>89</v>
      </c>
      <c r="G17" s="40" t="s">
        <v>54</v>
      </c>
      <c r="H17" s="42">
        <v>0</v>
      </c>
      <c r="I17" s="42">
        <v>0</v>
      </c>
      <c r="J17" s="43">
        <v>17.84</v>
      </c>
      <c r="K17" s="42">
        <v>5.7000000000000002E-3</v>
      </c>
      <c r="L17" s="42">
        <v>1E-4</v>
      </c>
      <c r="M17" s="48" t="s">
        <v>11</v>
      </c>
      <c r="N17" s="48" t="s">
        <v>2</v>
      </c>
    </row>
    <row r="18" spans="2:14" x14ac:dyDescent="0.2">
      <c r="B18" s="40" t="s">
        <v>95</v>
      </c>
      <c r="C18" s="41">
        <v>110002805</v>
      </c>
      <c r="D18" s="45">
        <v>12</v>
      </c>
      <c r="E18" s="40" t="s">
        <v>88</v>
      </c>
      <c r="F18" s="40" t="s">
        <v>89</v>
      </c>
      <c r="G18" s="40" t="s">
        <v>52</v>
      </c>
      <c r="H18" s="42">
        <v>0</v>
      </c>
      <c r="I18" s="42">
        <v>0</v>
      </c>
      <c r="J18" s="43">
        <v>52.68</v>
      </c>
      <c r="K18" s="42">
        <v>1.6799999999999999E-2</v>
      </c>
      <c r="L18" s="42">
        <v>2.9999999999999997E-4</v>
      </c>
      <c r="M18" s="48" t="s">
        <v>11</v>
      </c>
      <c r="N18" s="48" t="s">
        <v>2</v>
      </c>
    </row>
    <row r="19" spans="2:14" x14ac:dyDescent="0.2">
      <c r="B19" s="40" t="s">
        <v>96</v>
      </c>
      <c r="C19" s="41">
        <v>110031028</v>
      </c>
      <c r="D19" s="45">
        <v>12</v>
      </c>
      <c r="E19" s="40" t="s">
        <v>88</v>
      </c>
      <c r="F19" s="40" t="s">
        <v>89</v>
      </c>
      <c r="G19" s="40" t="s">
        <v>60</v>
      </c>
      <c r="H19" s="42">
        <v>0</v>
      </c>
      <c r="I19" s="42">
        <v>0</v>
      </c>
      <c r="J19" s="43">
        <v>6.93</v>
      </c>
      <c r="K19" s="42">
        <v>2.2000000000000001E-3</v>
      </c>
      <c r="L19" s="42">
        <v>0</v>
      </c>
      <c r="M19" s="48" t="s">
        <v>11</v>
      </c>
      <c r="N19" s="48" t="s">
        <v>2</v>
      </c>
    </row>
    <row r="20" spans="2:14" x14ac:dyDescent="0.2">
      <c r="B20" s="40" t="s">
        <v>97</v>
      </c>
      <c r="C20" s="41">
        <v>110002987</v>
      </c>
      <c r="D20" s="45">
        <v>12</v>
      </c>
      <c r="E20" s="40" t="s">
        <v>88</v>
      </c>
      <c r="F20" s="40" t="s">
        <v>89</v>
      </c>
      <c r="G20" s="40" t="s">
        <v>58</v>
      </c>
      <c r="H20" s="42">
        <v>0</v>
      </c>
      <c r="I20" s="42">
        <v>0</v>
      </c>
      <c r="J20" s="43">
        <v>117.52</v>
      </c>
      <c r="K20" s="42">
        <v>3.7400000000000003E-2</v>
      </c>
      <c r="L20" s="42">
        <v>8.0000000000000004E-4</v>
      </c>
      <c r="M20" s="48" t="s">
        <v>11</v>
      </c>
      <c r="N20" s="48" t="s">
        <v>2</v>
      </c>
    </row>
    <row r="21" spans="2:14" x14ac:dyDescent="0.2">
      <c r="B21" s="1" t="s">
        <v>98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48" t="s">
        <v>11</v>
      </c>
      <c r="N21" s="48" t="s">
        <v>2</v>
      </c>
    </row>
    <row r="22" spans="2:14" x14ac:dyDescent="0.2">
      <c r="B22" s="1" t="s">
        <v>99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48" t="s">
        <v>11</v>
      </c>
      <c r="N22" s="48" t="s">
        <v>2</v>
      </c>
    </row>
    <row r="23" spans="2:14" x14ac:dyDescent="0.2">
      <c r="B23" s="1" t="s">
        <v>100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48" t="s">
        <v>11</v>
      </c>
      <c r="N23" s="48" t="s">
        <v>2</v>
      </c>
    </row>
    <row r="24" spans="2:14" x14ac:dyDescent="0.2">
      <c r="B24" s="1" t="s">
        <v>101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48" t="s">
        <v>11</v>
      </c>
      <c r="N24" s="48" t="s">
        <v>2</v>
      </c>
    </row>
    <row r="25" spans="2:14" x14ac:dyDescent="0.2">
      <c r="B25" s="1" t="s">
        <v>102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48" t="s">
        <v>11</v>
      </c>
      <c r="N25" s="48" t="s">
        <v>2</v>
      </c>
    </row>
    <row r="26" spans="2:14" x14ac:dyDescent="0.2">
      <c r="B26" s="1" t="s">
        <v>103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8">
        <v>0</v>
      </c>
      <c r="I26" s="38">
        <v>0</v>
      </c>
      <c r="J26" s="39">
        <v>0</v>
      </c>
      <c r="K26" s="38">
        <v>0</v>
      </c>
      <c r="L26" s="38">
        <v>0</v>
      </c>
      <c r="M26" s="48" t="s">
        <v>11</v>
      </c>
      <c r="N26" s="48" t="s">
        <v>2</v>
      </c>
    </row>
    <row r="27" spans="2:14" x14ac:dyDescent="0.2">
      <c r="B27" s="1" t="s">
        <v>104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1" t="s">
        <v>10</v>
      </c>
      <c r="K27" s="1" t="s">
        <v>10</v>
      </c>
      <c r="L27" s="1" t="s">
        <v>10</v>
      </c>
      <c r="M27" s="48" t="s">
        <v>11</v>
      </c>
      <c r="N27" s="48" t="s">
        <v>2</v>
      </c>
    </row>
    <row r="28" spans="2:14" x14ac:dyDescent="0.2">
      <c r="B28" s="1" t="s">
        <v>102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1" t="s">
        <v>10</v>
      </c>
      <c r="J28" s="1" t="s">
        <v>10</v>
      </c>
      <c r="K28" s="1" t="s">
        <v>10</v>
      </c>
      <c r="L28" s="1" t="s">
        <v>10</v>
      </c>
      <c r="M28" s="48" t="s">
        <v>11</v>
      </c>
      <c r="N28" s="48" t="s">
        <v>2</v>
      </c>
    </row>
    <row r="29" spans="2:14" x14ac:dyDescent="0.2">
      <c r="B29" s="36" t="s">
        <v>105</v>
      </c>
      <c r="M29" s="48" t="s">
        <v>11</v>
      </c>
      <c r="N29" s="48" t="s">
        <v>2</v>
      </c>
    </row>
    <row r="30" spans="2:14" x14ac:dyDescent="0.2">
      <c r="B30" s="48" t="s">
        <v>62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2:14" x14ac:dyDescent="0.2">
      <c r="B31" s="48" t="s">
        <v>63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</row>
  </sheetData>
  <mergeCells count="5">
    <mergeCell ref="B5:L5"/>
    <mergeCell ref="B30:L30"/>
    <mergeCell ref="B31:L31"/>
    <mergeCell ref="M6:M29"/>
    <mergeCell ref="N1:N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3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6" t="s">
        <v>2</v>
      </c>
    </row>
    <row r="2" spans="2:14" x14ac:dyDescent="0.2">
      <c r="B2" s="37" t="s">
        <v>3</v>
      </c>
      <c r="C2" s="37" t="s">
        <v>4</v>
      </c>
      <c r="N2" s="66" t="s">
        <v>2</v>
      </c>
    </row>
    <row r="3" spans="2:14" x14ac:dyDescent="0.2">
      <c r="B3" s="37" t="s">
        <v>5</v>
      </c>
      <c r="C3" s="37" t="s">
        <v>6</v>
      </c>
      <c r="N3" s="66" t="s">
        <v>2</v>
      </c>
    </row>
    <row r="4" spans="2:14" x14ac:dyDescent="0.2">
      <c r="B4" s="37" t="s">
        <v>7</v>
      </c>
      <c r="C4" s="37">
        <v>9921</v>
      </c>
      <c r="N4" s="66" t="s">
        <v>2</v>
      </c>
    </row>
    <row r="5" spans="2:14" x14ac:dyDescent="0.2">
      <c r="B5" s="6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66" t="s">
        <v>2</v>
      </c>
    </row>
    <row r="6" spans="2:14" x14ac:dyDescent="0.2">
      <c r="B6" s="3" t="s">
        <v>540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6" t="s">
        <v>11</v>
      </c>
      <c r="N6" s="66" t="s">
        <v>2</v>
      </c>
    </row>
    <row r="7" spans="2:14" x14ac:dyDescent="0.2">
      <c r="B7" s="3" t="s">
        <v>625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6" t="s">
        <v>11</v>
      </c>
      <c r="N7" s="66" t="s">
        <v>2</v>
      </c>
    </row>
    <row r="8" spans="2:14" x14ac:dyDescent="0.2">
      <c r="B8" s="1" t="s">
        <v>65</v>
      </c>
      <c r="C8" s="1" t="s">
        <v>66</v>
      </c>
      <c r="D8" s="1" t="s">
        <v>155</v>
      </c>
      <c r="E8" s="1" t="s">
        <v>70</v>
      </c>
      <c r="F8" s="1" t="s">
        <v>109</v>
      </c>
      <c r="G8" s="3" t="s">
        <v>111</v>
      </c>
      <c r="H8" s="3" t="s">
        <v>112</v>
      </c>
      <c r="I8" s="1" t="s">
        <v>12</v>
      </c>
      <c r="J8" s="1" t="s">
        <v>74</v>
      </c>
      <c r="K8" s="1" t="s">
        <v>115</v>
      </c>
      <c r="L8" s="1" t="s">
        <v>10</v>
      </c>
      <c r="M8" s="66" t="s">
        <v>11</v>
      </c>
      <c r="N8" s="66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117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6" t="s">
        <v>11</v>
      </c>
      <c r="N9" s="66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10</v>
      </c>
      <c r="M10" s="66" t="s">
        <v>11</v>
      </c>
      <c r="N10" s="66" t="s">
        <v>2</v>
      </c>
    </row>
    <row r="11" spans="2:14" x14ac:dyDescent="0.2">
      <c r="B11" s="1" t="s">
        <v>528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-667.98</v>
      </c>
      <c r="J11" s="38">
        <v>1</v>
      </c>
      <c r="K11" s="38">
        <v>-4.4000000000000003E-3</v>
      </c>
      <c r="L11" s="1" t="s">
        <v>10</v>
      </c>
      <c r="M11" s="66" t="s">
        <v>11</v>
      </c>
      <c r="N11" s="66" t="s">
        <v>2</v>
      </c>
    </row>
    <row r="12" spans="2:14" x14ac:dyDescent="0.2">
      <c r="B12" s="1" t="s">
        <v>626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-667.98</v>
      </c>
      <c r="J12" s="38">
        <v>1</v>
      </c>
      <c r="K12" s="38">
        <v>-4.4000000000000003E-3</v>
      </c>
      <c r="L12" s="1" t="s">
        <v>10</v>
      </c>
      <c r="M12" s="66" t="s">
        <v>11</v>
      </c>
      <c r="N12" s="66" t="s">
        <v>2</v>
      </c>
    </row>
    <row r="13" spans="2:14" x14ac:dyDescent="0.2">
      <c r="B13" s="1" t="s">
        <v>522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6" t="s">
        <v>11</v>
      </c>
      <c r="N13" s="66" t="s">
        <v>2</v>
      </c>
    </row>
    <row r="14" spans="2:14" x14ac:dyDescent="0.2">
      <c r="B14" s="1" t="s">
        <v>622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-667.98</v>
      </c>
      <c r="J14" s="38">
        <v>1</v>
      </c>
      <c r="K14" s="38">
        <v>-4.4000000000000003E-3</v>
      </c>
      <c r="L14" s="1" t="s">
        <v>10</v>
      </c>
      <c r="M14" s="66" t="s">
        <v>11</v>
      </c>
      <c r="N14" s="66" t="s">
        <v>2</v>
      </c>
    </row>
    <row r="15" spans="2:14" x14ac:dyDescent="0.2">
      <c r="B15" s="40" t="s">
        <v>627</v>
      </c>
      <c r="C15" s="41">
        <v>9918702</v>
      </c>
      <c r="D15" s="40" t="s">
        <v>628</v>
      </c>
      <c r="E15" s="40" t="s">
        <v>52</v>
      </c>
      <c r="F15" s="40" t="s">
        <v>629</v>
      </c>
      <c r="G15" s="43">
        <v>-4899000</v>
      </c>
      <c r="H15" s="43">
        <v>3.35</v>
      </c>
      <c r="I15" s="43">
        <v>-605.70000000000005</v>
      </c>
      <c r="J15" s="42">
        <v>0.90680000000000005</v>
      </c>
      <c r="K15" s="42">
        <v>-4.0000000000000001E-3</v>
      </c>
      <c r="L15" s="40" t="s">
        <v>10</v>
      </c>
      <c r="M15" s="66" t="s">
        <v>11</v>
      </c>
      <c r="N15" s="66" t="s">
        <v>2</v>
      </c>
    </row>
    <row r="16" spans="2:14" x14ac:dyDescent="0.2">
      <c r="B16" s="40" t="s">
        <v>630</v>
      </c>
      <c r="C16" s="41">
        <v>9918704</v>
      </c>
      <c r="D16" s="40" t="s">
        <v>628</v>
      </c>
      <c r="E16" s="40" t="s">
        <v>58</v>
      </c>
      <c r="F16" s="40" t="s">
        <v>629</v>
      </c>
      <c r="G16" s="43">
        <v>-400000</v>
      </c>
      <c r="H16" s="43">
        <v>3.86</v>
      </c>
      <c r="I16" s="43">
        <v>-62.27</v>
      </c>
      <c r="J16" s="42">
        <v>9.3200000000000005E-2</v>
      </c>
      <c r="K16" s="42">
        <v>-4.0000000000000002E-4</v>
      </c>
      <c r="L16" s="40" t="s">
        <v>10</v>
      </c>
      <c r="M16" s="66" t="s">
        <v>11</v>
      </c>
      <c r="N16" s="66" t="s">
        <v>2</v>
      </c>
    </row>
    <row r="17" spans="2:14" x14ac:dyDescent="0.2">
      <c r="B17" s="1" t="s">
        <v>623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1" t="s">
        <v>10</v>
      </c>
      <c r="M17" s="66" t="s">
        <v>11</v>
      </c>
      <c r="N17" s="66" t="s">
        <v>2</v>
      </c>
    </row>
    <row r="18" spans="2:14" x14ac:dyDescent="0.2">
      <c r="B18" s="1" t="s">
        <v>524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66" t="s">
        <v>11</v>
      </c>
      <c r="N18" s="66" t="s">
        <v>2</v>
      </c>
    </row>
    <row r="19" spans="2:14" x14ac:dyDescent="0.2">
      <c r="B19" s="1" t="s">
        <v>439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66" t="s">
        <v>11</v>
      </c>
      <c r="N19" s="66" t="s">
        <v>2</v>
      </c>
    </row>
    <row r="20" spans="2:14" x14ac:dyDescent="0.2">
      <c r="B20" s="1" t="s">
        <v>631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66" t="s">
        <v>11</v>
      </c>
      <c r="N20" s="66" t="s">
        <v>2</v>
      </c>
    </row>
    <row r="21" spans="2:14" x14ac:dyDescent="0.2">
      <c r="B21" s="1" t="s">
        <v>522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6" t="s">
        <v>11</v>
      </c>
      <c r="N21" s="66" t="s">
        <v>2</v>
      </c>
    </row>
    <row r="22" spans="2:14" x14ac:dyDescent="0.2">
      <c r="B22" s="1" t="s">
        <v>525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6" t="s">
        <v>11</v>
      </c>
      <c r="N22" s="66" t="s">
        <v>2</v>
      </c>
    </row>
    <row r="23" spans="2:14" x14ac:dyDescent="0.2">
      <c r="B23" s="1" t="s">
        <v>524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6" t="s">
        <v>11</v>
      </c>
      <c r="N23" s="66" t="s">
        <v>2</v>
      </c>
    </row>
    <row r="24" spans="2:14" x14ac:dyDescent="0.2">
      <c r="B24" s="1" t="s">
        <v>439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38">
        <v>0</v>
      </c>
      <c r="K24" s="38">
        <v>0</v>
      </c>
      <c r="L24" s="1" t="s">
        <v>10</v>
      </c>
      <c r="M24" s="66" t="s">
        <v>11</v>
      </c>
      <c r="N24" s="66" t="s">
        <v>2</v>
      </c>
    </row>
    <row r="25" spans="2:14" x14ac:dyDescent="0.2">
      <c r="B25" s="36" t="s">
        <v>105</v>
      </c>
      <c r="M25" s="66" t="s">
        <v>11</v>
      </c>
      <c r="N25" s="66" t="s">
        <v>2</v>
      </c>
    </row>
    <row r="26" spans="2:14" x14ac:dyDescent="0.2">
      <c r="B26" s="36" t="s">
        <v>149</v>
      </c>
      <c r="M26" s="66" t="s">
        <v>11</v>
      </c>
      <c r="N26" s="66" t="s">
        <v>2</v>
      </c>
    </row>
    <row r="27" spans="2:14" x14ac:dyDescent="0.2">
      <c r="B27" s="36" t="s">
        <v>150</v>
      </c>
      <c r="M27" s="66" t="s">
        <v>11</v>
      </c>
      <c r="N27" s="66" t="s">
        <v>2</v>
      </c>
    </row>
    <row r="28" spans="2:14" x14ac:dyDescent="0.2">
      <c r="B28" s="36" t="s">
        <v>151</v>
      </c>
      <c r="M28" s="66" t="s">
        <v>11</v>
      </c>
      <c r="N28" s="66" t="s">
        <v>2</v>
      </c>
    </row>
    <row r="29" spans="2:14" x14ac:dyDescent="0.2">
      <c r="B29" s="66" t="s">
        <v>62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2:14" x14ac:dyDescent="0.2">
      <c r="B30" s="66" t="s">
        <v>63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</row>
  </sheetData>
  <mergeCells count="5">
    <mergeCell ref="B5:L5"/>
    <mergeCell ref="B29:L29"/>
    <mergeCell ref="B30:L30"/>
    <mergeCell ref="M6:M28"/>
    <mergeCell ref="N1:N2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67" t="s">
        <v>2</v>
      </c>
    </row>
    <row r="2" spans="2:20" x14ac:dyDescent="0.2">
      <c r="B2" s="37" t="s">
        <v>3</v>
      </c>
      <c r="C2" s="37" t="s">
        <v>4</v>
      </c>
      <c r="T2" s="67" t="s">
        <v>2</v>
      </c>
    </row>
    <row r="3" spans="2:20" x14ac:dyDescent="0.2">
      <c r="B3" s="37" t="s">
        <v>5</v>
      </c>
      <c r="C3" s="37" t="s">
        <v>6</v>
      </c>
      <c r="T3" s="67" t="s">
        <v>2</v>
      </c>
    </row>
    <row r="4" spans="2:20" x14ac:dyDescent="0.2">
      <c r="B4" s="37" t="s">
        <v>7</v>
      </c>
      <c r="C4" s="37">
        <v>9921</v>
      </c>
      <c r="T4" s="67" t="s">
        <v>2</v>
      </c>
    </row>
    <row r="5" spans="2:20" x14ac:dyDescent="0.2">
      <c r="B5" s="67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 s="67" t="s">
        <v>2</v>
      </c>
    </row>
    <row r="6" spans="2:20" x14ac:dyDescent="0.2">
      <c r="B6" s="3" t="s">
        <v>540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7" t="s">
        <v>11</v>
      </c>
      <c r="T6" s="67" t="s">
        <v>2</v>
      </c>
    </row>
    <row r="7" spans="2:20" x14ac:dyDescent="0.2">
      <c r="B7" s="3" t="s">
        <v>632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7" t="s">
        <v>11</v>
      </c>
      <c r="T7" s="67" t="s">
        <v>2</v>
      </c>
    </row>
    <row r="8" spans="2:20" x14ac:dyDescent="0.2">
      <c r="B8" s="1" t="s">
        <v>65</v>
      </c>
      <c r="C8" s="1" t="s">
        <v>66</v>
      </c>
      <c r="D8" s="1" t="s">
        <v>530</v>
      </c>
      <c r="E8" s="1" t="s">
        <v>68</v>
      </c>
      <c r="F8" s="1" t="s">
        <v>69</v>
      </c>
      <c r="G8" s="1" t="s">
        <v>109</v>
      </c>
      <c r="H8" s="1" t="s">
        <v>110</v>
      </c>
      <c r="I8" s="1" t="s">
        <v>70</v>
      </c>
      <c r="J8" s="1" t="s">
        <v>71</v>
      </c>
      <c r="K8" s="1" t="s">
        <v>72</v>
      </c>
      <c r="L8" s="3" t="s">
        <v>111</v>
      </c>
      <c r="M8" s="3" t="s">
        <v>112</v>
      </c>
      <c r="N8" s="1" t="s">
        <v>12</v>
      </c>
      <c r="O8" s="1" t="s">
        <v>156</v>
      </c>
      <c r="P8" s="1" t="s">
        <v>74</v>
      </c>
      <c r="Q8" s="1" t="s">
        <v>115</v>
      </c>
      <c r="R8" s="1" t="s">
        <v>10</v>
      </c>
      <c r="S8" s="67" t="s">
        <v>11</v>
      </c>
      <c r="T8" s="67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167</v>
      </c>
      <c r="H9" s="1" t="s">
        <v>116</v>
      </c>
      <c r="I9" s="1" t="s">
        <v>10</v>
      </c>
      <c r="J9" s="1" t="s">
        <v>15</v>
      </c>
      <c r="K9" s="1" t="s">
        <v>15</v>
      </c>
      <c r="L9" s="3" t="s">
        <v>117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7" t="s">
        <v>11</v>
      </c>
      <c r="T9" s="67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10</v>
      </c>
      <c r="S10" s="67" t="s">
        <v>11</v>
      </c>
      <c r="T10" s="67" t="s">
        <v>2</v>
      </c>
    </row>
    <row r="11" spans="2:20" x14ac:dyDescent="0.2">
      <c r="B11" s="1" t="s">
        <v>633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7" t="s">
        <v>11</v>
      </c>
      <c r="T11" s="67" t="s">
        <v>2</v>
      </c>
    </row>
    <row r="12" spans="2:20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7" t="s">
        <v>11</v>
      </c>
      <c r="T12" s="67" t="s">
        <v>2</v>
      </c>
    </row>
    <row r="13" spans="2:20" x14ac:dyDescent="0.2">
      <c r="B13" s="1" t="s">
        <v>532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7" t="s">
        <v>11</v>
      </c>
      <c r="T13" s="67" t="s">
        <v>2</v>
      </c>
    </row>
    <row r="14" spans="2:20" x14ac:dyDescent="0.2">
      <c r="B14" s="1" t="s">
        <v>533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7" t="s">
        <v>11</v>
      </c>
      <c r="T14" s="67" t="s">
        <v>2</v>
      </c>
    </row>
    <row r="15" spans="2:20" x14ac:dyDescent="0.2">
      <c r="B15" s="1" t="s">
        <v>538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7" t="s">
        <v>11</v>
      </c>
      <c r="T15" s="67" t="s">
        <v>2</v>
      </c>
    </row>
    <row r="16" spans="2:20" x14ac:dyDescent="0.2">
      <c r="B16" s="1" t="s">
        <v>103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7" t="s">
        <v>11</v>
      </c>
      <c r="T16" s="67" t="s">
        <v>2</v>
      </c>
    </row>
    <row r="17" spans="2:20" x14ac:dyDescent="0.2">
      <c r="B17" s="1" t="s">
        <v>532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7" t="s">
        <v>11</v>
      </c>
      <c r="T17" s="67" t="s">
        <v>2</v>
      </c>
    </row>
    <row r="18" spans="2:20" x14ac:dyDescent="0.2">
      <c r="B18" s="1" t="s">
        <v>533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7" t="s">
        <v>11</v>
      </c>
      <c r="T18" s="67" t="s">
        <v>2</v>
      </c>
    </row>
    <row r="19" spans="2:20" x14ac:dyDescent="0.2">
      <c r="B19" s="1" t="s">
        <v>538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7" t="s">
        <v>11</v>
      </c>
      <c r="T19" s="67" t="s">
        <v>2</v>
      </c>
    </row>
    <row r="20" spans="2:20" x14ac:dyDescent="0.2">
      <c r="B20" s="36" t="s">
        <v>105</v>
      </c>
      <c r="S20" s="67" t="s">
        <v>11</v>
      </c>
      <c r="T20" s="67" t="s">
        <v>2</v>
      </c>
    </row>
    <row r="21" spans="2:20" x14ac:dyDescent="0.2">
      <c r="B21" s="36" t="s">
        <v>149</v>
      </c>
      <c r="S21" s="67" t="s">
        <v>11</v>
      </c>
      <c r="T21" s="67" t="s">
        <v>2</v>
      </c>
    </row>
    <row r="22" spans="2:20" x14ac:dyDescent="0.2">
      <c r="B22" s="36" t="s">
        <v>150</v>
      </c>
      <c r="S22" s="67" t="s">
        <v>11</v>
      </c>
      <c r="T22" s="67" t="s">
        <v>2</v>
      </c>
    </row>
    <row r="23" spans="2:20" x14ac:dyDescent="0.2">
      <c r="B23" s="36" t="s">
        <v>151</v>
      </c>
      <c r="S23" s="67" t="s">
        <v>11</v>
      </c>
      <c r="T23" s="67" t="s">
        <v>2</v>
      </c>
    </row>
    <row r="24" spans="2:20" x14ac:dyDescent="0.2">
      <c r="B24" s="67" t="s">
        <v>62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2:20" x14ac:dyDescent="0.2">
      <c r="B25" s="67" t="s">
        <v>63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U3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68" t="s">
        <v>2</v>
      </c>
    </row>
    <row r="2" spans="2:21" x14ac:dyDescent="0.2">
      <c r="B2" s="37" t="s">
        <v>3</v>
      </c>
      <c r="C2" s="37" t="s">
        <v>4</v>
      </c>
      <c r="U2" s="68" t="s">
        <v>2</v>
      </c>
    </row>
    <row r="3" spans="2:21" x14ac:dyDescent="0.2">
      <c r="B3" s="37" t="s">
        <v>5</v>
      </c>
      <c r="C3" s="37" t="s">
        <v>6</v>
      </c>
      <c r="U3" s="68" t="s">
        <v>2</v>
      </c>
    </row>
    <row r="4" spans="2:21" x14ac:dyDescent="0.2">
      <c r="B4" s="37" t="s">
        <v>7</v>
      </c>
      <c r="C4" s="37">
        <v>9921</v>
      </c>
      <c r="U4" s="68" t="s">
        <v>2</v>
      </c>
    </row>
    <row r="5" spans="2:21" x14ac:dyDescent="0.2">
      <c r="B5" s="6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U5" s="68" t="s">
        <v>2</v>
      </c>
    </row>
    <row r="6" spans="2:21" x14ac:dyDescent="0.2">
      <c r="B6" s="3" t="s">
        <v>634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68" t="s">
        <v>11</v>
      </c>
      <c r="U6" s="68" t="s">
        <v>2</v>
      </c>
    </row>
    <row r="7" spans="2:21" x14ac:dyDescent="0.2">
      <c r="B7" s="1" t="s">
        <v>65</v>
      </c>
      <c r="C7" s="1" t="s">
        <v>635</v>
      </c>
      <c r="D7" s="1" t="s">
        <v>66</v>
      </c>
      <c r="E7" s="1" t="s">
        <v>67</v>
      </c>
      <c r="F7" s="1" t="s">
        <v>68</v>
      </c>
      <c r="G7" s="1" t="s">
        <v>109</v>
      </c>
      <c r="H7" s="1" t="s">
        <v>69</v>
      </c>
      <c r="I7" s="1" t="s">
        <v>110</v>
      </c>
      <c r="J7" s="1" t="s">
        <v>636</v>
      </c>
      <c r="K7" s="1" t="s">
        <v>70</v>
      </c>
      <c r="L7" s="1" t="s">
        <v>637</v>
      </c>
      <c r="M7" s="1" t="s">
        <v>72</v>
      </c>
      <c r="N7" s="3" t="s">
        <v>111</v>
      </c>
      <c r="O7" s="3" t="s">
        <v>112</v>
      </c>
      <c r="P7" s="1" t="s">
        <v>12</v>
      </c>
      <c r="Q7" s="1" t="s">
        <v>74</v>
      </c>
      <c r="R7" s="1" t="s">
        <v>115</v>
      </c>
      <c r="S7" s="1" t="s">
        <v>10</v>
      </c>
      <c r="T7" s="68" t="s">
        <v>11</v>
      </c>
      <c r="U7" s="68" t="s">
        <v>2</v>
      </c>
    </row>
    <row r="8" spans="2:21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167</v>
      </c>
      <c r="H8" s="1" t="s">
        <v>10</v>
      </c>
      <c r="I8" s="1" t="s">
        <v>116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117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68" t="s">
        <v>11</v>
      </c>
      <c r="U8" s="68" t="s">
        <v>2</v>
      </c>
    </row>
    <row r="9" spans="2:21" x14ac:dyDescent="0.2">
      <c r="B9" s="1" t="s">
        <v>10</v>
      </c>
      <c r="C9" s="1" t="s">
        <v>16</v>
      </c>
      <c r="D9" s="1" t="s">
        <v>17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122</v>
      </c>
      <c r="R9" s="1" t="s">
        <v>123</v>
      </c>
      <c r="S9" s="1" t="s">
        <v>10</v>
      </c>
      <c r="T9" s="68" t="s">
        <v>11</v>
      </c>
      <c r="U9" s="68" t="s">
        <v>2</v>
      </c>
    </row>
    <row r="10" spans="2:21" x14ac:dyDescent="0.2">
      <c r="B10" s="1" t="s">
        <v>638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1.04</v>
      </c>
      <c r="J10" s="1" t="s">
        <v>10</v>
      </c>
      <c r="K10" s="1" t="s">
        <v>10</v>
      </c>
      <c r="L10" s="38">
        <v>2.8000000000000001E-2</v>
      </c>
      <c r="M10" s="38">
        <v>0.06</v>
      </c>
      <c r="N10" s="1" t="s">
        <v>10</v>
      </c>
      <c r="O10" s="1" t="s">
        <v>10</v>
      </c>
      <c r="P10" s="39">
        <v>41.74</v>
      </c>
      <c r="Q10" s="38">
        <v>1</v>
      </c>
      <c r="R10" s="38">
        <v>2.9999999999999997E-4</v>
      </c>
      <c r="S10" s="1" t="s">
        <v>10</v>
      </c>
      <c r="T10" s="68" t="s">
        <v>11</v>
      </c>
      <c r="U10" s="68" t="s">
        <v>2</v>
      </c>
    </row>
    <row r="11" spans="2:21" x14ac:dyDescent="0.2">
      <c r="B11" s="1" t="s">
        <v>639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1.04</v>
      </c>
      <c r="J11" s="1" t="s">
        <v>10</v>
      </c>
      <c r="K11" s="1" t="s">
        <v>10</v>
      </c>
      <c r="L11" s="38">
        <v>2.8000000000000001E-2</v>
      </c>
      <c r="M11" s="38">
        <v>0.06</v>
      </c>
      <c r="N11" s="1" t="s">
        <v>10</v>
      </c>
      <c r="O11" s="1" t="s">
        <v>10</v>
      </c>
      <c r="P11" s="39">
        <v>41.74</v>
      </c>
      <c r="Q11" s="38">
        <v>1</v>
      </c>
      <c r="R11" s="38">
        <v>2.9999999999999997E-4</v>
      </c>
      <c r="S11" s="1" t="s">
        <v>10</v>
      </c>
      <c r="T11" s="68" t="s">
        <v>11</v>
      </c>
      <c r="U11" s="68" t="s">
        <v>2</v>
      </c>
    </row>
    <row r="12" spans="2:21" x14ac:dyDescent="0.2">
      <c r="B12" s="1" t="s">
        <v>640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1" t="s">
        <v>10</v>
      </c>
      <c r="K12" s="1" t="s">
        <v>10</v>
      </c>
      <c r="L12" s="38">
        <v>0</v>
      </c>
      <c r="M12" s="38">
        <v>0</v>
      </c>
      <c r="N12" s="1" t="s">
        <v>10</v>
      </c>
      <c r="O12" s="1" t="s">
        <v>10</v>
      </c>
      <c r="P12" s="39">
        <v>0</v>
      </c>
      <c r="Q12" s="38">
        <v>0</v>
      </c>
      <c r="R12" s="38">
        <v>0</v>
      </c>
      <c r="S12" s="1" t="s">
        <v>10</v>
      </c>
      <c r="T12" s="68" t="s">
        <v>11</v>
      </c>
      <c r="U12" s="68" t="s">
        <v>2</v>
      </c>
    </row>
    <row r="13" spans="2:21" x14ac:dyDescent="0.2">
      <c r="B13" s="1" t="s">
        <v>641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1" t="s">
        <v>10</v>
      </c>
      <c r="K13" s="1" t="s">
        <v>10</v>
      </c>
      <c r="L13" s="38">
        <v>0</v>
      </c>
      <c r="M13" s="38">
        <v>0</v>
      </c>
      <c r="N13" s="1" t="s">
        <v>10</v>
      </c>
      <c r="O13" s="1" t="s">
        <v>10</v>
      </c>
      <c r="P13" s="39">
        <v>0</v>
      </c>
      <c r="Q13" s="38">
        <v>0</v>
      </c>
      <c r="R13" s="38">
        <v>0</v>
      </c>
      <c r="S13" s="1" t="s">
        <v>10</v>
      </c>
      <c r="T13" s="68" t="s">
        <v>11</v>
      </c>
      <c r="U13" s="68" t="s">
        <v>2</v>
      </c>
    </row>
    <row r="14" spans="2:21" x14ac:dyDescent="0.2">
      <c r="B14" s="1" t="s">
        <v>642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68" t="s">
        <v>11</v>
      </c>
      <c r="U14" s="68" t="s">
        <v>2</v>
      </c>
    </row>
    <row r="15" spans="2:21" x14ac:dyDescent="0.2">
      <c r="B15" s="1" t="s">
        <v>643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1.04</v>
      </c>
      <c r="J15" s="1" t="s">
        <v>10</v>
      </c>
      <c r="K15" s="1" t="s">
        <v>10</v>
      </c>
      <c r="L15" s="38">
        <v>2.8000000000000001E-2</v>
      </c>
      <c r="M15" s="38">
        <v>0.06</v>
      </c>
      <c r="N15" s="1" t="s">
        <v>10</v>
      </c>
      <c r="O15" s="1" t="s">
        <v>10</v>
      </c>
      <c r="P15" s="39">
        <v>41.74</v>
      </c>
      <c r="Q15" s="38">
        <v>1</v>
      </c>
      <c r="R15" s="38">
        <v>2.9999999999999997E-4</v>
      </c>
      <c r="S15" s="1" t="s">
        <v>10</v>
      </c>
      <c r="T15" s="68" t="s">
        <v>11</v>
      </c>
      <c r="U15" s="68" t="s">
        <v>2</v>
      </c>
    </row>
    <row r="16" spans="2:21" x14ac:dyDescent="0.2">
      <c r="B16" s="40" t="s">
        <v>644</v>
      </c>
      <c r="C16" s="40" t="s">
        <v>645</v>
      </c>
      <c r="D16" s="41">
        <v>100458074</v>
      </c>
      <c r="E16" s="41">
        <v>513000877</v>
      </c>
      <c r="F16" s="40" t="s">
        <v>646</v>
      </c>
      <c r="G16" s="40" t="s">
        <v>647</v>
      </c>
      <c r="H16" s="40" t="s">
        <v>648</v>
      </c>
      <c r="I16" s="43">
        <v>1.65</v>
      </c>
      <c r="J16" s="40" t="s">
        <v>649</v>
      </c>
      <c r="K16" s="40" t="s">
        <v>90</v>
      </c>
      <c r="L16" s="42">
        <v>3.8399999999999997E-2</v>
      </c>
      <c r="M16" s="42">
        <v>6.6400000000000001E-2</v>
      </c>
      <c r="N16" s="43">
        <v>1185.04</v>
      </c>
      <c r="O16" s="43">
        <v>95.91</v>
      </c>
      <c r="P16" s="43">
        <v>1.1399999999999999</v>
      </c>
      <c r="Q16" s="42">
        <v>2.7199999999999998E-2</v>
      </c>
      <c r="R16" s="42">
        <v>0</v>
      </c>
      <c r="S16" s="40" t="s">
        <v>10</v>
      </c>
      <c r="T16" s="68" t="s">
        <v>11</v>
      </c>
      <c r="U16" s="68" t="s">
        <v>2</v>
      </c>
    </row>
    <row r="17" spans="2:21" x14ac:dyDescent="0.2">
      <c r="B17" s="40" t="s">
        <v>650</v>
      </c>
      <c r="C17" s="40" t="s">
        <v>645</v>
      </c>
      <c r="D17" s="41">
        <v>100455344</v>
      </c>
      <c r="E17" s="41">
        <v>513000877</v>
      </c>
      <c r="F17" s="40" t="s">
        <v>651</v>
      </c>
      <c r="G17" s="40" t="s">
        <v>652</v>
      </c>
      <c r="H17" s="40" t="s">
        <v>648</v>
      </c>
      <c r="I17" s="43">
        <v>0.51</v>
      </c>
      <c r="J17" s="40" t="s">
        <v>649</v>
      </c>
      <c r="K17" s="40" t="s">
        <v>90</v>
      </c>
      <c r="L17" s="42">
        <v>3.1800000000000002E-2</v>
      </c>
      <c r="M17" s="42">
        <v>7.3200000000000001E-2</v>
      </c>
      <c r="N17" s="43">
        <v>10439.34</v>
      </c>
      <c r="O17" s="43">
        <v>98.15</v>
      </c>
      <c r="P17" s="43">
        <v>10.25</v>
      </c>
      <c r="Q17" s="42">
        <v>0.2455</v>
      </c>
      <c r="R17" s="42">
        <v>1E-4</v>
      </c>
      <c r="S17" s="40" t="s">
        <v>10</v>
      </c>
      <c r="T17" s="68" t="s">
        <v>11</v>
      </c>
      <c r="U17" s="68" t="s">
        <v>2</v>
      </c>
    </row>
    <row r="18" spans="2:21" x14ac:dyDescent="0.2">
      <c r="B18" s="40" t="s">
        <v>653</v>
      </c>
      <c r="C18" s="40" t="s">
        <v>645</v>
      </c>
      <c r="D18" s="41">
        <v>100455427</v>
      </c>
      <c r="E18" s="41">
        <v>513000877</v>
      </c>
      <c r="F18" s="40" t="s">
        <v>651</v>
      </c>
      <c r="G18" s="40" t="s">
        <v>654</v>
      </c>
      <c r="H18" s="40" t="s">
        <v>648</v>
      </c>
      <c r="I18" s="43">
        <v>1.5</v>
      </c>
      <c r="J18" s="40" t="s">
        <v>649</v>
      </c>
      <c r="K18" s="40" t="s">
        <v>90</v>
      </c>
      <c r="L18" s="42">
        <v>3.3700000000000001E-2</v>
      </c>
      <c r="M18" s="42">
        <v>6.7500000000000004E-2</v>
      </c>
      <c r="N18" s="43">
        <v>5380.38</v>
      </c>
      <c r="O18" s="43">
        <v>95.45</v>
      </c>
      <c r="P18" s="43">
        <v>5.14</v>
      </c>
      <c r="Q18" s="42">
        <v>0.123</v>
      </c>
      <c r="R18" s="42">
        <v>0</v>
      </c>
      <c r="S18" s="40" t="s">
        <v>10</v>
      </c>
      <c r="T18" s="68" t="s">
        <v>11</v>
      </c>
      <c r="U18" s="68" t="s">
        <v>2</v>
      </c>
    </row>
    <row r="19" spans="2:21" x14ac:dyDescent="0.2">
      <c r="B19" s="40" t="s">
        <v>655</v>
      </c>
      <c r="C19" s="40" t="s">
        <v>645</v>
      </c>
      <c r="D19" s="41">
        <v>100455187</v>
      </c>
      <c r="E19" s="41">
        <v>513000877</v>
      </c>
      <c r="F19" s="40" t="s">
        <v>651</v>
      </c>
      <c r="G19" s="40" t="s">
        <v>656</v>
      </c>
      <c r="H19" s="40" t="s">
        <v>648</v>
      </c>
      <c r="I19" s="43">
        <v>0.51</v>
      </c>
      <c r="J19" s="40" t="s">
        <v>649</v>
      </c>
      <c r="K19" s="40" t="s">
        <v>90</v>
      </c>
      <c r="L19" s="42">
        <v>2.1999999999999999E-2</v>
      </c>
      <c r="M19" s="42">
        <v>6.5600000000000006E-2</v>
      </c>
      <c r="N19" s="43">
        <v>10153.02</v>
      </c>
      <c r="O19" s="43">
        <v>100.48</v>
      </c>
      <c r="P19" s="43">
        <v>10.199999999999999</v>
      </c>
      <c r="Q19" s="42">
        <v>0.24440000000000001</v>
      </c>
      <c r="R19" s="42">
        <v>1E-4</v>
      </c>
      <c r="S19" s="40" t="s">
        <v>10</v>
      </c>
      <c r="T19" s="68" t="s">
        <v>11</v>
      </c>
      <c r="U19" s="68" t="s">
        <v>2</v>
      </c>
    </row>
    <row r="20" spans="2:21" x14ac:dyDescent="0.2">
      <c r="B20" s="40" t="s">
        <v>657</v>
      </c>
      <c r="C20" s="40" t="s">
        <v>645</v>
      </c>
      <c r="D20" s="41">
        <v>100455260</v>
      </c>
      <c r="E20" s="41">
        <v>513000877</v>
      </c>
      <c r="F20" s="40" t="s">
        <v>651</v>
      </c>
      <c r="G20" s="40" t="s">
        <v>658</v>
      </c>
      <c r="H20" s="40" t="s">
        <v>648</v>
      </c>
      <c r="I20" s="43">
        <v>1.52</v>
      </c>
      <c r="J20" s="40" t="s">
        <v>649</v>
      </c>
      <c r="K20" s="40" t="s">
        <v>90</v>
      </c>
      <c r="L20" s="42">
        <v>2.3E-2</v>
      </c>
      <c r="M20" s="42">
        <v>3.7499999999999999E-2</v>
      </c>
      <c r="N20" s="43">
        <v>10564.4</v>
      </c>
      <c r="O20" s="43">
        <v>109.99</v>
      </c>
      <c r="P20" s="43">
        <v>11.62</v>
      </c>
      <c r="Q20" s="42">
        <v>0.27839999999999998</v>
      </c>
      <c r="R20" s="42">
        <v>1E-4</v>
      </c>
      <c r="S20" s="40" t="s">
        <v>10</v>
      </c>
      <c r="T20" s="68" t="s">
        <v>11</v>
      </c>
      <c r="U20" s="68" t="s">
        <v>2</v>
      </c>
    </row>
    <row r="21" spans="2:21" x14ac:dyDescent="0.2">
      <c r="B21" s="40" t="s">
        <v>659</v>
      </c>
      <c r="C21" s="40" t="s">
        <v>645</v>
      </c>
      <c r="D21" s="41">
        <v>100455831</v>
      </c>
      <c r="E21" s="41">
        <v>513000877</v>
      </c>
      <c r="F21" s="40" t="s">
        <v>651</v>
      </c>
      <c r="G21" s="40" t="s">
        <v>660</v>
      </c>
      <c r="H21" s="40" t="s">
        <v>648</v>
      </c>
      <c r="I21" s="43">
        <v>1.65</v>
      </c>
      <c r="J21" s="40" t="s">
        <v>649</v>
      </c>
      <c r="K21" s="40" t="s">
        <v>90</v>
      </c>
      <c r="L21" s="42">
        <v>3.9399999999999998E-2</v>
      </c>
      <c r="M21" s="42">
        <v>6.6500000000000004E-2</v>
      </c>
      <c r="N21" s="43">
        <v>3542.92</v>
      </c>
      <c r="O21" s="43">
        <v>95.89</v>
      </c>
      <c r="P21" s="43">
        <v>3.4</v>
      </c>
      <c r="Q21" s="42">
        <v>8.14E-2</v>
      </c>
      <c r="R21" s="42">
        <v>0</v>
      </c>
      <c r="S21" s="40" t="s">
        <v>10</v>
      </c>
      <c r="T21" s="68" t="s">
        <v>11</v>
      </c>
      <c r="U21" s="68" t="s">
        <v>2</v>
      </c>
    </row>
    <row r="22" spans="2:21" x14ac:dyDescent="0.2">
      <c r="B22" s="1" t="s">
        <v>661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1" t="s">
        <v>10</v>
      </c>
      <c r="K22" s="1" t="s">
        <v>10</v>
      </c>
      <c r="L22" s="38">
        <v>0</v>
      </c>
      <c r="M22" s="38">
        <v>0</v>
      </c>
      <c r="N22" s="1" t="s">
        <v>10</v>
      </c>
      <c r="O22" s="1" t="s">
        <v>10</v>
      </c>
      <c r="P22" s="39">
        <v>0</v>
      </c>
      <c r="Q22" s="38">
        <v>0</v>
      </c>
      <c r="R22" s="38">
        <v>0</v>
      </c>
      <c r="S22" s="1" t="s">
        <v>10</v>
      </c>
      <c r="T22" s="68" t="s">
        <v>11</v>
      </c>
      <c r="U22" s="68" t="s">
        <v>2</v>
      </c>
    </row>
    <row r="23" spans="2:21" x14ac:dyDescent="0.2">
      <c r="B23" s="1" t="s">
        <v>662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1" t="s">
        <v>10</v>
      </c>
      <c r="K23" s="1" t="s">
        <v>10</v>
      </c>
      <c r="L23" s="38">
        <v>0</v>
      </c>
      <c r="M23" s="38">
        <v>0</v>
      </c>
      <c r="N23" s="1" t="s">
        <v>10</v>
      </c>
      <c r="O23" s="1" t="s">
        <v>10</v>
      </c>
      <c r="P23" s="39">
        <v>0</v>
      </c>
      <c r="Q23" s="38">
        <v>0</v>
      </c>
      <c r="R23" s="38">
        <v>0</v>
      </c>
      <c r="S23" s="1" t="s">
        <v>10</v>
      </c>
      <c r="T23" s="68" t="s">
        <v>11</v>
      </c>
      <c r="U23" s="68" t="s">
        <v>2</v>
      </c>
    </row>
    <row r="24" spans="2:21" x14ac:dyDescent="0.2">
      <c r="B24" s="1" t="s">
        <v>663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1" t="s">
        <v>10</v>
      </c>
      <c r="N24" s="1" t="s">
        <v>10</v>
      </c>
      <c r="O24" s="1" t="s">
        <v>10</v>
      </c>
      <c r="P24" s="1" t="s">
        <v>10</v>
      </c>
      <c r="Q24" s="1" t="s">
        <v>10</v>
      </c>
      <c r="R24" s="1" t="s">
        <v>10</v>
      </c>
      <c r="S24" s="1" t="s">
        <v>10</v>
      </c>
      <c r="T24" s="68" t="s">
        <v>11</v>
      </c>
      <c r="U24" s="68" t="s">
        <v>2</v>
      </c>
    </row>
    <row r="25" spans="2:21" x14ac:dyDescent="0.2">
      <c r="B25" s="1" t="s">
        <v>664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1" t="s">
        <v>10</v>
      </c>
      <c r="N25" s="1" t="s">
        <v>10</v>
      </c>
      <c r="O25" s="1" t="s">
        <v>10</v>
      </c>
      <c r="P25" s="1" t="s">
        <v>10</v>
      </c>
      <c r="Q25" s="1" t="s">
        <v>10</v>
      </c>
      <c r="R25" s="1" t="s">
        <v>10</v>
      </c>
      <c r="S25" s="1" t="s">
        <v>10</v>
      </c>
      <c r="T25" s="68" t="s">
        <v>11</v>
      </c>
      <c r="U25" s="68" t="s">
        <v>2</v>
      </c>
    </row>
    <row r="26" spans="2:21" x14ac:dyDescent="0.2">
      <c r="B26" s="1" t="s">
        <v>665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1" t="s">
        <v>10</v>
      </c>
      <c r="K26" s="1" t="s">
        <v>10</v>
      </c>
      <c r="L26" s="38">
        <v>0</v>
      </c>
      <c r="M26" s="38">
        <v>0</v>
      </c>
      <c r="N26" s="1" t="s">
        <v>10</v>
      </c>
      <c r="O26" s="1" t="s">
        <v>10</v>
      </c>
      <c r="P26" s="39">
        <v>0</v>
      </c>
      <c r="Q26" s="38">
        <v>0</v>
      </c>
      <c r="R26" s="38">
        <v>0</v>
      </c>
      <c r="S26" s="1" t="s">
        <v>10</v>
      </c>
      <c r="T26" s="68" t="s">
        <v>11</v>
      </c>
      <c r="U26" s="68" t="s">
        <v>2</v>
      </c>
    </row>
    <row r="27" spans="2:21" x14ac:dyDescent="0.2">
      <c r="B27" s="1" t="s">
        <v>666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1" t="s">
        <v>10</v>
      </c>
      <c r="K27" s="1" t="s">
        <v>10</v>
      </c>
      <c r="L27" s="38">
        <v>0</v>
      </c>
      <c r="M27" s="38">
        <v>0</v>
      </c>
      <c r="N27" s="1" t="s">
        <v>10</v>
      </c>
      <c r="O27" s="1" t="s">
        <v>10</v>
      </c>
      <c r="P27" s="39">
        <v>0</v>
      </c>
      <c r="Q27" s="38">
        <v>0</v>
      </c>
      <c r="R27" s="38">
        <v>0</v>
      </c>
      <c r="S27" s="1" t="s">
        <v>10</v>
      </c>
      <c r="T27" s="68" t="s">
        <v>11</v>
      </c>
      <c r="U27" s="68" t="s">
        <v>2</v>
      </c>
    </row>
    <row r="28" spans="2:21" x14ac:dyDescent="0.2">
      <c r="B28" s="1" t="s">
        <v>667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39">
        <v>0</v>
      </c>
      <c r="J28" s="1" t="s">
        <v>10</v>
      </c>
      <c r="K28" s="1" t="s">
        <v>10</v>
      </c>
      <c r="L28" s="38">
        <v>0</v>
      </c>
      <c r="M28" s="38">
        <v>0</v>
      </c>
      <c r="N28" s="1" t="s">
        <v>10</v>
      </c>
      <c r="O28" s="1" t="s">
        <v>10</v>
      </c>
      <c r="P28" s="39">
        <v>0</v>
      </c>
      <c r="Q28" s="38">
        <v>0</v>
      </c>
      <c r="R28" s="38">
        <v>0</v>
      </c>
      <c r="S28" s="1" t="s">
        <v>10</v>
      </c>
      <c r="T28" s="68" t="s">
        <v>11</v>
      </c>
      <c r="U28" s="68" t="s">
        <v>2</v>
      </c>
    </row>
    <row r="29" spans="2:21" x14ac:dyDescent="0.2">
      <c r="B29" s="1" t="s">
        <v>641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1" t="s">
        <v>10</v>
      </c>
      <c r="I29" s="39">
        <v>0</v>
      </c>
      <c r="J29" s="1" t="s">
        <v>10</v>
      </c>
      <c r="K29" s="1" t="s">
        <v>10</v>
      </c>
      <c r="L29" s="38">
        <v>0</v>
      </c>
      <c r="M29" s="38">
        <v>0</v>
      </c>
      <c r="N29" s="1" t="s">
        <v>10</v>
      </c>
      <c r="O29" s="1" t="s">
        <v>10</v>
      </c>
      <c r="P29" s="39">
        <v>0</v>
      </c>
      <c r="Q29" s="38">
        <v>0</v>
      </c>
      <c r="R29" s="38">
        <v>0</v>
      </c>
      <c r="S29" s="1" t="s">
        <v>10</v>
      </c>
      <c r="T29" s="68" t="s">
        <v>11</v>
      </c>
      <c r="U29" s="68" t="s">
        <v>2</v>
      </c>
    </row>
    <row r="30" spans="2:21" x14ac:dyDescent="0.2">
      <c r="B30" s="1" t="s">
        <v>642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1" t="s">
        <v>10</v>
      </c>
      <c r="I30" s="39">
        <v>0</v>
      </c>
      <c r="J30" s="1" t="s">
        <v>10</v>
      </c>
      <c r="K30" s="1" t="s">
        <v>10</v>
      </c>
      <c r="L30" s="38">
        <v>0</v>
      </c>
      <c r="M30" s="38">
        <v>0</v>
      </c>
      <c r="N30" s="1" t="s">
        <v>10</v>
      </c>
      <c r="O30" s="1" t="s">
        <v>10</v>
      </c>
      <c r="P30" s="39">
        <v>0</v>
      </c>
      <c r="Q30" s="38">
        <v>0</v>
      </c>
      <c r="R30" s="38">
        <v>0</v>
      </c>
      <c r="S30" s="1" t="s">
        <v>10</v>
      </c>
      <c r="T30" s="68" t="s">
        <v>11</v>
      </c>
      <c r="U30" s="68" t="s">
        <v>2</v>
      </c>
    </row>
    <row r="31" spans="2:21" x14ac:dyDescent="0.2">
      <c r="B31" s="1" t="s">
        <v>643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1" t="s">
        <v>10</v>
      </c>
      <c r="I31" s="39">
        <v>0</v>
      </c>
      <c r="J31" s="1" t="s">
        <v>10</v>
      </c>
      <c r="K31" s="1" t="s">
        <v>10</v>
      </c>
      <c r="L31" s="38">
        <v>0</v>
      </c>
      <c r="M31" s="38">
        <v>0</v>
      </c>
      <c r="N31" s="1" t="s">
        <v>10</v>
      </c>
      <c r="O31" s="1" t="s">
        <v>10</v>
      </c>
      <c r="P31" s="39">
        <v>0</v>
      </c>
      <c r="Q31" s="38">
        <v>0</v>
      </c>
      <c r="R31" s="38">
        <v>0</v>
      </c>
      <c r="S31" s="1" t="s">
        <v>10</v>
      </c>
      <c r="T31" s="68" t="s">
        <v>11</v>
      </c>
      <c r="U31" s="68" t="s">
        <v>2</v>
      </c>
    </row>
    <row r="32" spans="2:21" x14ac:dyDescent="0.2">
      <c r="B32" s="1" t="s">
        <v>666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1" t="s">
        <v>10</v>
      </c>
      <c r="I32" s="39">
        <v>0</v>
      </c>
      <c r="J32" s="1" t="s">
        <v>10</v>
      </c>
      <c r="K32" s="1" t="s">
        <v>10</v>
      </c>
      <c r="L32" s="38">
        <v>0</v>
      </c>
      <c r="M32" s="38">
        <v>0</v>
      </c>
      <c r="N32" s="1" t="s">
        <v>10</v>
      </c>
      <c r="O32" s="1" t="s">
        <v>10</v>
      </c>
      <c r="P32" s="39">
        <v>0</v>
      </c>
      <c r="Q32" s="38">
        <v>0</v>
      </c>
      <c r="R32" s="38">
        <v>0</v>
      </c>
      <c r="S32" s="1" t="s">
        <v>10</v>
      </c>
      <c r="T32" s="68" t="s">
        <v>11</v>
      </c>
      <c r="U32" s="68" t="s">
        <v>2</v>
      </c>
    </row>
    <row r="33" spans="2:21" x14ac:dyDescent="0.2">
      <c r="B33" s="36" t="s">
        <v>105</v>
      </c>
      <c r="T33" s="68" t="s">
        <v>11</v>
      </c>
      <c r="U33" s="68" t="s">
        <v>2</v>
      </c>
    </row>
    <row r="34" spans="2:21" x14ac:dyDescent="0.2">
      <c r="B34" s="36" t="s">
        <v>149</v>
      </c>
      <c r="T34" s="68" t="s">
        <v>11</v>
      </c>
      <c r="U34" s="68" t="s">
        <v>2</v>
      </c>
    </row>
    <row r="35" spans="2:21" x14ac:dyDescent="0.2">
      <c r="B35" s="36" t="s">
        <v>150</v>
      </c>
      <c r="T35" s="68" t="s">
        <v>11</v>
      </c>
      <c r="U35" s="68" t="s">
        <v>2</v>
      </c>
    </row>
    <row r="36" spans="2:21" x14ac:dyDescent="0.2">
      <c r="B36" s="36" t="s">
        <v>151</v>
      </c>
      <c r="T36" s="68" t="s">
        <v>11</v>
      </c>
      <c r="U36" s="68" t="s">
        <v>2</v>
      </c>
    </row>
    <row r="37" spans="2:21" x14ac:dyDescent="0.2">
      <c r="B37" s="68" t="s">
        <v>62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</row>
    <row r="38" spans="2:21" x14ac:dyDescent="0.2">
      <c r="B38" s="68" t="s">
        <v>63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</row>
  </sheetData>
  <mergeCells count="5">
    <mergeCell ref="B5:S5"/>
    <mergeCell ref="B37:S37"/>
    <mergeCell ref="B38:S38"/>
    <mergeCell ref="T6:T36"/>
    <mergeCell ref="U1:U3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">
      <c r="B1" s="37" t="s">
        <v>0</v>
      </c>
      <c r="C1" s="37" t="s">
        <v>1</v>
      </c>
      <c r="R1" s="69" t="s">
        <v>2</v>
      </c>
    </row>
    <row r="2" spans="2:18" x14ac:dyDescent="0.2">
      <c r="B2" s="37" t="s">
        <v>3</v>
      </c>
      <c r="C2" s="37" t="s">
        <v>4</v>
      </c>
      <c r="R2" s="69" t="s">
        <v>2</v>
      </c>
    </row>
    <row r="3" spans="2:18" x14ac:dyDescent="0.2">
      <c r="B3" s="37" t="s">
        <v>5</v>
      </c>
      <c r="C3" s="37" t="s">
        <v>6</v>
      </c>
      <c r="R3" s="69" t="s">
        <v>2</v>
      </c>
    </row>
    <row r="4" spans="2:18" x14ac:dyDescent="0.2">
      <c r="B4" s="37" t="s">
        <v>7</v>
      </c>
      <c r="C4" s="37">
        <v>9921</v>
      </c>
      <c r="R4" s="69" t="s">
        <v>2</v>
      </c>
    </row>
    <row r="5" spans="2:18" x14ac:dyDescent="0.2">
      <c r="B5" s="6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69" t="s">
        <v>2</v>
      </c>
    </row>
    <row r="6" spans="2:18" x14ac:dyDescent="0.2">
      <c r="B6" s="3" t="s">
        <v>668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69" t="s">
        <v>11</v>
      </c>
      <c r="R6" s="69" t="s">
        <v>2</v>
      </c>
    </row>
    <row r="7" spans="2:18" x14ac:dyDescent="0.2"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110</v>
      </c>
      <c r="H7" s="1" t="s">
        <v>70</v>
      </c>
      <c r="I7" s="1" t="s">
        <v>669</v>
      </c>
      <c r="J7" s="1" t="s">
        <v>72</v>
      </c>
      <c r="K7" s="3" t="s">
        <v>111</v>
      </c>
      <c r="L7" s="3" t="s">
        <v>112</v>
      </c>
      <c r="M7" s="1" t="s">
        <v>12</v>
      </c>
      <c r="N7" s="1" t="s">
        <v>74</v>
      </c>
      <c r="O7" s="1" t="s">
        <v>115</v>
      </c>
      <c r="P7" s="1" t="s">
        <v>10</v>
      </c>
      <c r="Q7" s="69" t="s">
        <v>11</v>
      </c>
      <c r="R7" s="69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116</v>
      </c>
      <c r="H8" s="1" t="s">
        <v>10</v>
      </c>
      <c r="I8" s="1" t="s">
        <v>15</v>
      </c>
      <c r="J8" s="1" t="s">
        <v>15</v>
      </c>
      <c r="K8" s="1" t="s">
        <v>670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69" t="s">
        <v>11</v>
      </c>
      <c r="R8" s="69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10</v>
      </c>
      <c r="Q9" s="69" t="s">
        <v>11</v>
      </c>
      <c r="R9" s="69" t="s">
        <v>2</v>
      </c>
    </row>
    <row r="10" spans="2:18" x14ac:dyDescent="0.2">
      <c r="B10" s="1" t="s">
        <v>671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69" t="s">
        <v>11</v>
      </c>
      <c r="R10" s="69" t="s">
        <v>2</v>
      </c>
    </row>
    <row r="11" spans="2:18" x14ac:dyDescent="0.2">
      <c r="B11" s="1" t="s">
        <v>85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69" t="s">
        <v>11</v>
      </c>
      <c r="R11" s="69" t="s">
        <v>2</v>
      </c>
    </row>
    <row r="12" spans="2:18" x14ac:dyDescent="0.2">
      <c r="B12" s="1" t="s">
        <v>672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69" t="s">
        <v>11</v>
      </c>
      <c r="R12" s="69" t="s">
        <v>2</v>
      </c>
    </row>
    <row r="13" spans="2:18" x14ac:dyDescent="0.2">
      <c r="B13" s="1" t="s">
        <v>543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69" t="s">
        <v>11</v>
      </c>
      <c r="R13" s="69" t="s">
        <v>2</v>
      </c>
    </row>
    <row r="14" spans="2:18" x14ac:dyDescent="0.2">
      <c r="B14" s="1" t="s">
        <v>673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69" t="s">
        <v>11</v>
      </c>
      <c r="R14" s="69" t="s">
        <v>2</v>
      </c>
    </row>
    <row r="15" spans="2:18" x14ac:dyDescent="0.2">
      <c r="B15" s="1" t="s">
        <v>674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69" t="s">
        <v>11</v>
      </c>
      <c r="R15" s="69" t="s">
        <v>2</v>
      </c>
    </row>
    <row r="16" spans="2:18" x14ac:dyDescent="0.2">
      <c r="B16" s="1" t="s">
        <v>439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69" t="s">
        <v>11</v>
      </c>
      <c r="R16" s="69" t="s">
        <v>2</v>
      </c>
    </row>
    <row r="17" spans="2:18" x14ac:dyDescent="0.2">
      <c r="B17" s="1" t="s">
        <v>165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69" t="s">
        <v>11</v>
      </c>
      <c r="R17" s="69" t="s">
        <v>2</v>
      </c>
    </row>
    <row r="18" spans="2:18" x14ac:dyDescent="0.2">
      <c r="B18" s="36" t="s">
        <v>105</v>
      </c>
      <c r="Q18" s="69" t="s">
        <v>11</v>
      </c>
      <c r="R18" s="69" t="s">
        <v>2</v>
      </c>
    </row>
    <row r="19" spans="2:18" x14ac:dyDescent="0.2">
      <c r="B19" s="36" t="s">
        <v>149</v>
      </c>
      <c r="Q19" s="69" t="s">
        <v>11</v>
      </c>
      <c r="R19" s="69" t="s">
        <v>2</v>
      </c>
    </row>
    <row r="20" spans="2:18" x14ac:dyDescent="0.2">
      <c r="B20" s="36" t="s">
        <v>150</v>
      </c>
      <c r="Q20" s="69" t="s">
        <v>11</v>
      </c>
      <c r="R20" s="69" t="s">
        <v>2</v>
      </c>
    </row>
    <row r="21" spans="2:18" x14ac:dyDescent="0.2">
      <c r="B21" s="36" t="s">
        <v>151</v>
      </c>
      <c r="Q21" s="69" t="s">
        <v>11</v>
      </c>
      <c r="R21" s="69" t="s">
        <v>2</v>
      </c>
    </row>
    <row r="22" spans="2:18" x14ac:dyDescent="0.2">
      <c r="B22" s="69" t="s">
        <v>62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2">
      <c r="B23" s="69" t="s">
        <v>63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">
      <c r="B1" s="37" t="s">
        <v>0</v>
      </c>
      <c r="C1" s="37" t="s">
        <v>1</v>
      </c>
      <c r="N1" s="70" t="s">
        <v>2</v>
      </c>
    </row>
    <row r="2" spans="2:14" x14ac:dyDescent="0.2">
      <c r="B2" s="37" t="s">
        <v>3</v>
      </c>
      <c r="C2" s="37" t="s">
        <v>4</v>
      </c>
      <c r="N2" s="70" t="s">
        <v>2</v>
      </c>
    </row>
    <row r="3" spans="2:14" x14ac:dyDescent="0.2">
      <c r="B3" s="37" t="s">
        <v>5</v>
      </c>
      <c r="C3" s="37" t="s">
        <v>6</v>
      </c>
      <c r="N3" s="70" t="s">
        <v>2</v>
      </c>
    </row>
    <row r="4" spans="2:14" x14ac:dyDescent="0.2">
      <c r="B4" s="37" t="s">
        <v>7</v>
      </c>
      <c r="C4" s="37">
        <v>9921</v>
      </c>
      <c r="N4" s="70" t="s">
        <v>2</v>
      </c>
    </row>
    <row r="5" spans="2:14" x14ac:dyDescent="0.2">
      <c r="B5" s="7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70" t="s">
        <v>2</v>
      </c>
    </row>
    <row r="6" spans="2:14" x14ac:dyDescent="0.2">
      <c r="B6" s="3" t="s">
        <v>675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0" t="s">
        <v>11</v>
      </c>
      <c r="N6" s="70" t="s">
        <v>2</v>
      </c>
    </row>
    <row r="7" spans="2:14" x14ac:dyDescent="0.2">
      <c r="B7" s="1" t="s">
        <v>65</v>
      </c>
      <c r="C7" s="1" t="s">
        <v>676</v>
      </c>
      <c r="D7" s="1" t="s">
        <v>677</v>
      </c>
      <c r="E7" s="1" t="s">
        <v>678</v>
      </c>
      <c r="F7" s="1" t="s">
        <v>70</v>
      </c>
      <c r="G7" s="1" t="s">
        <v>679</v>
      </c>
      <c r="H7" s="1" t="s">
        <v>74</v>
      </c>
      <c r="I7" s="1" t="s">
        <v>75</v>
      </c>
      <c r="J7" s="1" t="s">
        <v>680</v>
      </c>
      <c r="K7" s="1" t="s">
        <v>10</v>
      </c>
      <c r="L7" s="1" t="s">
        <v>10</v>
      </c>
      <c r="M7" s="70" t="s">
        <v>11</v>
      </c>
      <c r="N7" s="70" t="s">
        <v>2</v>
      </c>
    </row>
    <row r="8" spans="2:14" x14ac:dyDescent="0.2">
      <c r="B8" s="1" t="s">
        <v>10</v>
      </c>
      <c r="C8" s="1" t="s">
        <v>167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0" t="s">
        <v>11</v>
      </c>
      <c r="N8" s="70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10</v>
      </c>
      <c r="L9" s="1" t="s">
        <v>10</v>
      </c>
      <c r="M9" s="70" t="s">
        <v>11</v>
      </c>
      <c r="N9" s="70" t="s">
        <v>2</v>
      </c>
    </row>
    <row r="10" spans="2:14" x14ac:dyDescent="0.2">
      <c r="B10" s="1" t="s">
        <v>681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0" t="s">
        <v>11</v>
      </c>
      <c r="N10" s="70" t="s">
        <v>2</v>
      </c>
    </row>
    <row r="11" spans="2:14" x14ac:dyDescent="0.2">
      <c r="B11" s="1" t="s">
        <v>682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0" t="s">
        <v>11</v>
      </c>
      <c r="N11" s="70" t="s">
        <v>2</v>
      </c>
    </row>
    <row r="12" spans="2:14" x14ac:dyDescent="0.2">
      <c r="B12" s="1" t="s">
        <v>683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0" t="s">
        <v>11</v>
      </c>
      <c r="N12" s="70" t="s">
        <v>2</v>
      </c>
    </row>
    <row r="13" spans="2:14" x14ac:dyDescent="0.2">
      <c r="B13" s="1" t="s">
        <v>684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0" t="s">
        <v>11</v>
      </c>
      <c r="N13" s="70" t="s">
        <v>2</v>
      </c>
    </row>
    <row r="14" spans="2:14" x14ac:dyDescent="0.2">
      <c r="B14" s="1" t="s">
        <v>685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0" t="s">
        <v>11</v>
      </c>
      <c r="N14" s="70" t="s">
        <v>2</v>
      </c>
    </row>
    <row r="15" spans="2:14" x14ac:dyDescent="0.2">
      <c r="B15" s="1" t="s">
        <v>683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0" t="s">
        <v>11</v>
      </c>
      <c r="N15" s="70" t="s">
        <v>2</v>
      </c>
    </row>
    <row r="16" spans="2:14" x14ac:dyDescent="0.2">
      <c r="B16" s="1" t="s">
        <v>684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0" t="s">
        <v>11</v>
      </c>
      <c r="N16" s="70" t="s">
        <v>2</v>
      </c>
    </row>
    <row r="17" spans="2:12" x14ac:dyDescent="0.2">
      <c r="B17" s="70" t="s">
        <v>62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2:12" x14ac:dyDescent="0.2">
      <c r="B18" s="70" t="s">
        <v>63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1" t="s">
        <v>2</v>
      </c>
    </row>
    <row r="2" spans="2:13" x14ac:dyDescent="0.2">
      <c r="B2" s="37" t="s">
        <v>3</v>
      </c>
      <c r="C2" s="37" t="s">
        <v>4</v>
      </c>
      <c r="M2" s="71" t="s">
        <v>2</v>
      </c>
    </row>
    <row r="3" spans="2:13" x14ac:dyDescent="0.2">
      <c r="B3" s="37" t="s">
        <v>5</v>
      </c>
      <c r="C3" s="37" t="s">
        <v>6</v>
      </c>
      <c r="M3" s="71" t="s">
        <v>2</v>
      </c>
    </row>
    <row r="4" spans="2:13" x14ac:dyDescent="0.2">
      <c r="B4" s="37" t="s">
        <v>7</v>
      </c>
      <c r="C4" s="37">
        <v>9921</v>
      </c>
      <c r="M4" s="71" t="s">
        <v>2</v>
      </c>
    </row>
    <row r="5" spans="2:13" x14ac:dyDescent="0.2">
      <c r="B5" s="71" t="s">
        <v>8</v>
      </c>
      <c r="C5" s="47"/>
      <c r="D5" s="47"/>
      <c r="E5" s="47"/>
      <c r="F5" s="47"/>
      <c r="G5" s="47"/>
      <c r="H5" s="47"/>
      <c r="I5" s="47"/>
      <c r="J5" s="47"/>
      <c r="K5" s="47"/>
      <c r="M5" s="71" t="s">
        <v>2</v>
      </c>
    </row>
    <row r="6" spans="2:13" x14ac:dyDescent="0.2">
      <c r="B6" s="3" t="s">
        <v>686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1" t="s">
        <v>11</v>
      </c>
      <c r="M6" s="71" t="s">
        <v>2</v>
      </c>
    </row>
    <row r="7" spans="2:13" x14ac:dyDescent="0.2">
      <c r="B7" s="1" t="s">
        <v>65</v>
      </c>
      <c r="C7" s="1" t="s">
        <v>67</v>
      </c>
      <c r="D7" s="1" t="s">
        <v>68</v>
      </c>
      <c r="E7" s="1" t="s">
        <v>687</v>
      </c>
      <c r="F7" s="1" t="s">
        <v>688</v>
      </c>
      <c r="G7" s="1" t="s">
        <v>70</v>
      </c>
      <c r="H7" s="1" t="s">
        <v>689</v>
      </c>
      <c r="I7" s="1" t="s">
        <v>12</v>
      </c>
      <c r="J7" s="1" t="s">
        <v>74</v>
      </c>
      <c r="K7" s="1" t="s">
        <v>75</v>
      </c>
      <c r="L7" s="71" t="s">
        <v>11</v>
      </c>
      <c r="M7" s="71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1" t="s">
        <v>11</v>
      </c>
      <c r="M8" s="71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71" t="s">
        <v>11</v>
      </c>
      <c r="M9" s="71" t="s">
        <v>2</v>
      </c>
    </row>
    <row r="10" spans="2:13" x14ac:dyDescent="0.2">
      <c r="B10" s="1" t="s">
        <v>690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1" t="s">
        <v>11</v>
      </c>
      <c r="M10" s="71" t="s">
        <v>2</v>
      </c>
    </row>
    <row r="11" spans="2:13" x14ac:dyDescent="0.2">
      <c r="B11" s="1" t="s">
        <v>85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1" t="s">
        <v>11</v>
      </c>
      <c r="M11" s="71" t="s">
        <v>2</v>
      </c>
    </row>
    <row r="12" spans="2:13" x14ac:dyDescent="0.2">
      <c r="B12" s="1" t="s">
        <v>103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1" t="s">
        <v>11</v>
      </c>
      <c r="M12" s="71" t="s">
        <v>2</v>
      </c>
    </row>
    <row r="13" spans="2:13" x14ac:dyDescent="0.2">
      <c r="B13" s="71" t="s">
        <v>62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2:13" x14ac:dyDescent="0.2">
      <c r="B14" s="71" t="s">
        <v>63</v>
      </c>
      <c r="C14" s="47"/>
      <c r="D14" s="47"/>
      <c r="E14" s="47"/>
      <c r="F14" s="47"/>
      <c r="G14" s="47"/>
      <c r="H14" s="47"/>
      <c r="I14" s="47"/>
      <c r="J14" s="47"/>
      <c r="K14" s="47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2" t="s">
        <v>2</v>
      </c>
    </row>
    <row r="2" spans="2:13" x14ac:dyDescent="0.2">
      <c r="B2" s="37" t="s">
        <v>3</v>
      </c>
      <c r="C2" s="37" t="s">
        <v>4</v>
      </c>
      <c r="M2" s="72" t="s">
        <v>2</v>
      </c>
    </row>
    <row r="3" spans="2:13" x14ac:dyDescent="0.2">
      <c r="B3" s="37" t="s">
        <v>5</v>
      </c>
      <c r="C3" s="37" t="s">
        <v>6</v>
      </c>
      <c r="M3" s="72" t="s">
        <v>2</v>
      </c>
    </row>
    <row r="4" spans="2:13" x14ac:dyDescent="0.2">
      <c r="B4" s="37" t="s">
        <v>7</v>
      </c>
      <c r="C4" s="37">
        <v>9921</v>
      </c>
      <c r="M4" s="72" t="s">
        <v>2</v>
      </c>
    </row>
    <row r="5" spans="2:13" x14ac:dyDescent="0.2">
      <c r="B5" s="72" t="s">
        <v>8</v>
      </c>
      <c r="C5" s="47"/>
      <c r="D5" s="47"/>
      <c r="E5" s="47"/>
      <c r="F5" s="47"/>
      <c r="G5" s="47"/>
      <c r="H5" s="47"/>
      <c r="I5" s="47"/>
      <c r="J5" s="47"/>
      <c r="K5" s="47"/>
      <c r="M5" s="72" t="s">
        <v>2</v>
      </c>
    </row>
    <row r="6" spans="2:13" x14ac:dyDescent="0.2">
      <c r="B6" s="3" t="s">
        <v>691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2" t="s">
        <v>11</v>
      </c>
      <c r="M6" s="72" t="s">
        <v>2</v>
      </c>
    </row>
    <row r="7" spans="2:13" x14ac:dyDescent="0.2">
      <c r="B7" s="1" t="s">
        <v>65</v>
      </c>
      <c r="C7" s="1" t="s">
        <v>66</v>
      </c>
      <c r="D7" s="1" t="s">
        <v>68</v>
      </c>
      <c r="E7" s="1" t="s">
        <v>687</v>
      </c>
      <c r="F7" s="1" t="s">
        <v>688</v>
      </c>
      <c r="G7" s="1" t="s">
        <v>70</v>
      </c>
      <c r="H7" s="1" t="s">
        <v>689</v>
      </c>
      <c r="I7" s="1" t="s">
        <v>12</v>
      </c>
      <c r="J7" s="1" t="s">
        <v>74</v>
      </c>
      <c r="K7" s="1" t="s">
        <v>75</v>
      </c>
      <c r="L7" s="72" t="s">
        <v>11</v>
      </c>
      <c r="M7" s="72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2" t="s">
        <v>11</v>
      </c>
      <c r="M8" s="72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72" t="s">
        <v>11</v>
      </c>
      <c r="M9" s="72" t="s">
        <v>2</v>
      </c>
    </row>
    <row r="10" spans="2:13" x14ac:dyDescent="0.2">
      <c r="B10" s="1" t="s">
        <v>692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38">
        <v>0</v>
      </c>
      <c r="K10" s="38">
        <v>0</v>
      </c>
      <c r="L10" s="72" t="s">
        <v>11</v>
      </c>
      <c r="M10" s="72" t="s">
        <v>2</v>
      </c>
    </row>
    <row r="11" spans="2:13" x14ac:dyDescent="0.2">
      <c r="B11" s="1" t="s">
        <v>85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72" t="s">
        <v>11</v>
      </c>
      <c r="M11" s="72" t="s">
        <v>2</v>
      </c>
    </row>
    <row r="12" spans="2:13" x14ac:dyDescent="0.2">
      <c r="B12" s="1" t="s">
        <v>103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72" t="s">
        <v>11</v>
      </c>
      <c r="M12" s="72" t="s">
        <v>2</v>
      </c>
    </row>
    <row r="13" spans="2:13" x14ac:dyDescent="0.2">
      <c r="B13" s="72" t="s">
        <v>62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2:13" x14ac:dyDescent="0.2">
      <c r="B14" s="72" t="s">
        <v>63</v>
      </c>
      <c r="C14" s="47"/>
      <c r="D14" s="47"/>
      <c r="E14" s="47"/>
      <c r="F14" s="47"/>
      <c r="G14" s="47"/>
      <c r="H14" s="47"/>
      <c r="I14" s="47"/>
      <c r="J14" s="47"/>
      <c r="K14" s="47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37"/>
  <sheetViews>
    <sheetView rightToLeft="1" workbookViewId="0">
      <selection activeCell="B1" sqref="B1:D35"/>
    </sheetView>
  </sheetViews>
  <sheetFormatPr defaultRowHeight="14.25" x14ac:dyDescent="0.2"/>
  <cols>
    <col min="1" max="1" width="3" customWidth="1"/>
    <col min="2" max="2" width="36" customWidth="1"/>
    <col min="3" max="3" width="16" customWidth="1"/>
    <col min="4" max="4" width="22" customWidth="1"/>
  </cols>
  <sheetData>
    <row r="1" spans="2:6" x14ac:dyDescent="0.2">
      <c r="B1" s="37" t="s">
        <v>0</v>
      </c>
      <c r="C1" s="37" t="s">
        <v>1</v>
      </c>
      <c r="F1" s="73" t="s">
        <v>2</v>
      </c>
    </row>
    <row r="2" spans="2:6" x14ac:dyDescent="0.2">
      <c r="B2" s="37" t="s">
        <v>3</v>
      </c>
      <c r="C2" s="37" t="s">
        <v>4</v>
      </c>
      <c r="F2" s="73" t="s">
        <v>2</v>
      </c>
    </row>
    <row r="3" spans="2:6" x14ac:dyDescent="0.2">
      <c r="B3" s="37" t="s">
        <v>5</v>
      </c>
      <c r="C3" s="37" t="s">
        <v>6</v>
      </c>
      <c r="F3" s="73" t="s">
        <v>2</v>
      </c>
    </row>
    <row r="4" spans="2:6" x14ac:dyDescent="0.2">
      <c r="B4" s="37" t="s">
        <v>7</v>
      </c>
      <c r="C4" s="37">
        <v>9921</v>
      </c>
      <c r="F4" s="73" t="s">
        <v>2</v>
      </c>
    </row>
    <row r="5" spans="2:6" x14ac:dyDescent="0.2">
      <c r="B5" s="73" t="s">
        <v>8</v>
      </c>
      <c r="C5" s="47"/>
      <c r="D5" s="47"/>
      <c r="F5" s="73" t="s">
        <v>2</v>
      </c>
    </row>
    <row r="6" spans="2:6" x14ac:dyDescent="0.2">
      <c r="B6" s="3" t="s">
        <v>693</v>
      </c>
      <c r="C6" s="1" t="s">
        <v>10</v>
      </c>
      <c r="D6" s="1" t="s">
        <v>10</v>
      </c>
      <c r="E6" s="73" t="s">
        <v>11</v>
      </c>
      <c r="F6" s="73" t="s">
        <v>2</v>
      </c>
    </row>
    <row r="7" spans="2:6" x14ac:dyDescent="0.2">
      <c r="B7" s="1" t="s">
        <v>65</v>
      </c>
      <c r="C7" s="1" t="s">
        <v>694</v>
      </c>
      <c r="D7" s="1" t="s">
        <v>695</v>
      </c>
      <c r="E7" s="73" t="s">
        <v>11</v>
      </c>
      <c r="F7" s="73" t="s">
        <v>2</v>
      </c>
    </row>
    <row r="8" spans="2:6" x14ac:dyDescent="0.2">
      <c r="B8" s="1" t="s">
        <v>10</v>
      </c>
      <c r="C8" s="1" t="s">
        <v>14</v>
      </c>
      <c r="D8" s="1" t="s">
        <v>167</v>
      </c>
      <c r="E8" s="73" t="s">
        <v>11</v>
      </c>
      <c r="F8" s="73" t="s">
        <v>2</v>
      </c>
    </row>
    <row r="9" spans="2:6" x14ac:dyDescent="0.2">
      <c r="B9" s="1" t="s">
        <v>10</v>
      </c>
      <c r="C9" s="1" t="s">
        <v>16</v>
      </c>
      <c r="D9" s="1" t="s">
        <v>17</v>
      </c>
      <c r="E9" s="73" t="s">
        <v>11</v>
      </c>
      <c r="F9" s="73" t="s">
        <v>2</v>
      </c>
    </row>
    <row r="10" spans="2:6" x14ac:dyDescent="0.2">
      <c r="B10" s="1" t="s">
        <v>696</v>
      </c>
      <c r="C10" s="39">
        <f>6031711.84/1000</f>
        <v>6031.7118399999999</v>
      </c>
      <c r="D10" s="1" t="s">
        <v>10</v>
      </c>
      <c r="E10" s="73" t="s">
        <v>11</v>
      </c>
      <c r="F10" s="73" t="s">
        <v>2</v>
      </c>
    </row>
    <row r="11" spans="2:6" x14ac:dyDescent="0.2">
      <c r="B11" s="1" t="s">
        <v>85</v>
      </c>
      <c r="C11" s="39">
        <v>3442.3237000000004</v>
      </c>
      <c r="D11" s="1" t="s">
        <v>10</v>
      </c>
      <c r="E11" s="73" t="s">
        <v>11</v>
      </c>
      <c r="F11" s="73" t="s">
        <v>2</v>
      </c>
    </row>
    <row r="12" spans="2:6" x14ac:dyDescent="0.2">
      <c r="B12" s="40" t="s">
        <v>697</v>
      </c>
      <c r="C12" s="43">
        <v>20.6752</v>
      </c>
      <c r="D12" s="40" t="s">
        <v>698</v>
      </c>
      <c r="E12" s="73" t="s">
        <v>11</v>
      </c>
      <c r="F12" s="73" t="s">
        <v>2</v>
      </c>
    </row>
    <row r="13" spans="2:6" x14ac:dyDescent="0.2">
      <c r="B13" s="40" t="s">
        <v>569</v>
      </c>
      <c r="C13" s="43">
        <v>863.45699999999999</v>
      </c>
      <c r="D13" s="40" t="s">
        <v>699</v>
      </c>
      <c r="E13" s="73" t="s">
        <v>11</v>
      </c>
      <c r="F13" s="73" t="s">
        <v>2</v>
      </c>
    </row>
    <row r="14" spans="2:6" x14ac:dyDescent="0.2">
      <c r="B14" s="40" t="s">
        <v>556</v>
      </c>
      <c r="C14" s="43">
        <v>560</v>
      </c>
      <c r="D14" s="40" t="s">
        <v>700</v>
      </c>
      <c r="E14" s="73" t="s">
        <v>11</v>
      </c>
      <c r="F14" s="73" t="s">
        <v>2</v>
      </c>
    </row>
    <row r="15" spans="2:6" x14ac:dyDescent="0.2">
      <c r="B15" s="40" t="s">
        <v>701</v>
      </c>
      <c r="C15" s="43">
        <v>340</v>
      </c>
      <c r="D15" s="40" t="s">
        <v>702</v>
      </c>
      <c r="E15" s="73" t="s">
        <v>11</v>
      </c>
      <c r="F15" s="73" t="s">
        <v>2</v>
      </c>
    </row>
    <row r="16" spans="2:6" x14ac:dyDescent="0.2">
      <c r="B16" s="40" t="s">
        <v>563</v>
      </c>
      <c r="C16" s="43">
        <v>616</v>
      </c>
      <c r="D16" s="40" t="s">
        <v>703</v>
      </c>
      <c r="E16" s="73" t="s">
        <v>11</v>
      </c>
      <c r="F16" s="73" t="s">
        <v>2</v>
      </c>
    </row>
    <row r="17" spans="2:6" x14ac:dyDescent="0.2">
      <c r="B17" s="40" t="s">
        <v>704</v>
      </c>
      <c r="C17" s="43">
        <v>229.86500000000001</v>
      </c>
      <c r="D17" s="40" t="s">
        <v>705</v>
      </c>
      <c r="E17" s="73" t="s">
        <v>11</v>
      </c>
      <c r="F17" s="73" t="s">
        <v>2</v>
      </c>
    </row>
    <row r="18" spans="2:6" x14ac:dyDescent="0.2">
      <c r="B18" s="40" t="s">
        <v>706</v>
      </c>
      <c r="C18" s="43">
        <v>328.96899999999999</v>
      </c>
      <c r="D18" s="40" t="s">
        <v>707</v>
      </c>
      <c r="E18" s="73" t="s">
        <v>11</v>
      </c>
      <c r="F18" s="73" t="s">
        <v>2</v>
      </c>
    </row>
    <row r="19" spans="2:6" x14ac:dyDescent="0.2">
      <c r="B19" s="40" t="s">
        <v>708</v>
      </c>
      <c r="C19" s="43">
        <v>12.4605</v>
      </c>
      <c r="D19" s="40" t="s">
        <v>709</v>
      </c>
      <c r="E19" s="73" t="s">
        <v>11</v>
      </c>
      <c r="F19" s="73" t="s">
        <v>2</v>
      </c>
    </row>
    <row r="20" spans="2:6" x14ac:dyDescent="0.2">
      <c r="B20" s="40" t="s">
        <v>710</v>
      </c>
      <c r="C20" s="43">
        <v>470.89699999999999</v>
      </c>
      <c r="D20" s="40" t="s">
        <v>711</v>
      </c>
      <c r="E20" s="73" t="s">
        <v>11</v>
      </c>
      <c r="F20" s="73" t="s">
        <v>2</v>
      </c>
    </row>
    <row r="21" spans="2:6" x14ac:dyDescent="0.2">
      <c r="B21" s="1" t="s">
        <v>103</v>
      </c>
      <c r="C21" s="39">
        <v>2589.38814</v>
      </c>
      <c r="D21" s="1" t="s">
        <v>10</v>
      </c>
      <c r="E21" s="73" t="s">
        <v>11</v>
      </c>
      <c r="F21" s="73" t="s">
        <v>2</v>
      </c>
    </row>
    <row r="22" spans="2:6" x14ac:dyDescent="0.2">
      <c r="B22" s="40" t="s">
        <v>712</v>
      </c>
      <c r="C22" s="43">
        <v>406.12</v>
      </c>
      <c r="D22" s="40" t="s">
        <v>713</v>
      </c>
      <c r="E22" s="73" t="s">
        <v>11</v>
      </c>
      <c r="F22" s="73" t="s">
        <v>2</v>
      </c>
    </row>
    <row r="23" spans="2:6" x14ac:dyDescent="0.2">
      <c r="B23" s="40" t="s">
        <v>714</v>
      </c>
      <c r="C23" s="43">
        <v>70.384280000000004</v>
      </c>
      <c r="D23" s="40" t="s">
        <v>715</v>
      </c>
      <c r="E23" s="73" t="s">
        <v>11</v>
      </c>
      <c r="F23" s="73" t="s">
        <v>2</v>
      </c>
    </row>
    <row r="24" spans="2:6" x14ac:dyDescent="0.2">
      <c r="B24" s="40" t="s">
        <v>716</v>
      </c>
      <c r="C24" s="43">
        <v>236.40887000000001</v>
      </c>
      <c r="D24" s="40" t="s">
        <v>717</v>
      </c>
      <c r="E24" s="73" t="s">
        <v>11</v>
      </c>
      <c r="F24" s="73" t="s">
        <v>2</v>
      </c>
    </row>
    <row r="25" spans="2:6" x14ac:dyDescent="0.2">
      <c r="B25" s="40" t="s">
        <v>718</v>
      </c>
      <c r="C25" s="43">
        <v>205.96929999999998</v>
      </c>
      <c r="D25" s="40" t="s">
        <v>719</v>
      </c>
      <c r="E25" s="73" t="s">
        <v>11</v>
      </c>
      <c r="F25" s="73" t="s">
        <v>2</v>
      </c>
    </row>
    <row r="26" spans="2:6" x14ac:dyDescent="0.2">
      <c r="B26" s="40" t="s">
        <v>592</v>
      </c>
      <c r="C26" s="43">
        <v>388.53131000000002</v>
      </c>
      <c r="D26" s="40" t="s">
        <v>705</v>
      </c>
      <c r="E26" s="73" t="s">
        <v>11</v>
      </c>
      <c r="F26" s="73" t="s">
        <v>2</v>
      </c>
    </row>
    <row r="27" spans="2:6" x14ac:dyDescent="0.2">
      <c r="B27" s="40" t="s">
        <v>720</v>
      </c>
      <c r="C27" s="43">
        <v>320.74250000000001</v>
      </c>
      <c r="D27" s="40" t="s">
        <v>700</v>
      </c>
      <c r="E27" s="73" t="s">
        <v>11</v>
      </c>
      <c r="F27" s="73" t="s">
        <v>2</v>
      </c>
    </row>
    <row r="28" spans="2:6" x14ac:dyDescent="0.2">
      <c r="B28" s="40" t="s">
        <v>602</v>
      </c>
      <c r="C28" s="43">
        <v>9.6640300000000003</v>
      </c>
      <c r="D28" s="40" t="s">
        <v>721</v>
      </c>
      <c r="E28" s="73" t="s">
        <v>11</v>
      </c>
      <c r="F28" s="73" t="s">
        <v>2</v>
      </c>
    </row>
    <row r="29" spans="2:6" x14ac:dyDescent="0.2">
      <c r="B29" s="40" t="s">
        <v>584</v>
      </c>
      <c r="C29" s="43">
        <v>5.6064300000000005</v>
      </c>
      <c r="D29" s="40" t="s">
        <v>722</v>
      </c>
      <c r="E29" s="73" t="s">
        <v>11</v>
      </c>
      <c r="F29" s="73" t="s">
        <v>2</v>
      </c>
    </row>
    <row r="30" spans="2:6" x14ac:dyDescent="0.2">
      <c r="B30" s="40" t="s">
        <v>723</v>
      </c>
      <c r="C30" s="43">
        <v>130.143</v>
      </c>
      <c r="D30" s="40" t="s">
        <v>724</v>
      </c>
      <c r="E30" s="73" t="s">
        <v>11</v>
      </c>
      <c r="F30" s="73" t="s">
        <v>2</v>
      </c>
    </row>
    <row r="31" spans="2:6" x14ac:dyDescent="0.2">
      <c r="B31" s="40" t="s">
        <v>725</v>
      </c>
      <c r="C31" s="43">
        <v>259.62882000000002</v>
      </c>
      <c r="D31" s="40" t="s">
        <v>726</v>
      </c>
      <c r="E31" s="73" t="s">
        <v>11</v>
      </c>
      <c r="F31" s="73" t="s">
        <v>2</v>
      </c>
    </row>
    <row r="32" spans="2:6" x14ac:dyDescent="0.2">
      <c r="B32" s="40" t="s">
        <v>727</v>
      </c>
      <c r="C32" s="43">
        <v>164.39526999999998</v>
      </c>
      <c r="D32" s="40" t="s">
        <v>728</v>
      </c>
      <c r="E32" s="73" t="s">
        <v>11</v>
      </c>
      <c r="F32" s="73" t="s">
        <v>2</v>
      </c>
    </row>
    <row r="33" spans="2:6" x14ac:dyDescent="0.2">
      <c r="B33" s="40" t="s">
        <v>729</v>
      </c>
      <c r="C33" s="43">
        <v>154.41065</v>
      </c>
      <c r="D33" s="40" t="s">
        <v>717</v>
      </c>
      <c r="E33" s="73" t="s">
        <v>11</v>
      </c>
      <c r="F33" s="73" t="s">
        <v>2</v>
      </c>
    </row>
    <row r="34" spans="2:6" x14ac:dyDescent="0.2">
      <c r="B34" s="40" t="s">
        <v>730</v>
      </c>
      <c r="C34" s="43">
        <v>71.705179999999999</v>
      </c>
      <c r="D34" s="40" t="s">
        <v>731</v>
      </c>
      <c r="E34" s="73" t="s">
        <v>11</v>
      </c>
      <c r="F34" s="73" t="s">
        <v>2</v>
      </c>
    </row>
    <row r="35" spans="2:6" x14ac:dyDescent="0.2">
      <c r="B35" s="40" t="s">
        <v>732</v>
      </c>
      <c r="C35" s="43">
        <v>165.67850000000001</v>
      </c>
      <c r="D35" s="40" t="s">
        <v>733</v>
      </c>
      <c r="E35" s="73" t="s">
        <v>11</v>
      </c>
      <c r="F35" s="73" t="s">
        <v>2</v>
      </c>
    </row>
    <row r="36" spans="2:6" x14ac:dyDescent="0.2">
      <c r="B36" s="73" t="s">
        <v>62</v>
      </c>
      <c r="C36" s="47"/>
      <c r="D36" s="47"/>
    </row>
    <row r="37" spans="2:6" x14ac:dyDescent="0.2">
      <c r="B37" s="73" t="s">
        <v>63</v>
      </c>
      <c r="C37" s="47"/>
      <c r="D37" s="47"/>
    </row>
  </sheetData>
  <mergeCells count="5">
    <mergeCell ref="B5:D5"/>
    <mergeCell ref="B36:D36"/>
    <mergeCell ref="B37:D37"/>
    <mergeCell ref="E6:E35"/>
    <mergeCell ref="F1:F3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4" t="s">
        <v>2</v>
      </c>
    </row>
    <row r="2" spans="2:19" x14ac:dyDescent="0.2">
      <c r="B2" s="37" t="s">
        <v>3</v>
      </c>
      <c r="C2" s="37" t="s">
        <v>4</v>
      </c>
      <c r="S2" s="74" t="s">
        <v>2</v>
      </c>
    </row>
    <row r="3" spans="2:19" x14ac:dyDescent="0.2">
      <c r="B3" s="37" t="s">
        <v>5</v>
      </c>
      <c r="C3" s="37" t="s">
        <v>6</v>
      </c>
      <c r="S3" s="74" t="s">
        <v>2</v>
      </c>
    </row>
    <row r="4" spans="2:19" x14ac:dyDescent="0.2">
      <c r="B4" s="37" t="s">
        <v>7</v>
      </c>
      <c r="C4" s="37">
        <v>9921</v>
      </c>
      <c r="S4" s="74" t="s">
        <v>2</v>
      </c>
    </row>
    <row r="5" spans="2:19" x14ac:dyDescent="0.2">
      <c r="B5" s="7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74" t="s">
        <v>2</v>
      </c>
    </row>
    <row r="6" spans="2:19" x14ac:dyDescent="0.2">
      <c r="B6" s="3" t="s">
        <v>734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4" t="s">
        <v>11</v>
      </c>
      <c r="S6" s="74" t="s">
        <v>2</v>
      </c>
    </row>
    <row r="7" spans="2:19" x14ac:dyDescent="0.2">
      <c r="B7" s="1" t="s">
        <v>65</v>
      </c>
      <c r="C7" s="1" t="s">
        <v>66</v>
      </c>
      <c r="D7" s="1" t="s">
        <v>155</v>
      </c>
      <c r="E7" s="1" t="s">
        <v>68</v>
      </c>
      <c r="F7" s="1" t="s">
        <v>69</v>
      </c>
      <c r="G7" s="1" t="s">
        <v>109</v>
      </c>
      <c r="H7" s="1" t="s">
        <v>110</v>
      </c>
      <c r="I7" s="1" t="s">
        <v>70</v>
      </c>
      <c r="J7" s="1" t="s">
        <v>71</v>
      </c>
      <c r="K7" s="1" t="s">
        <v>735</v>
      </c>
      <c r="L7" s="3" t="s">
        <v>111</v>
      </c>
      <c r="M7" s="1" t="s">
        <v>736</v>
      </c>
      <c r="N7" s="1" t="s">
        <v>156</v>
      </c>
      <c r="O7" s="1" t="s">
        <v>74</v>
      </c>
      <c r="P7" s="1" t="s">
        <v>115</v>
      </c>
      <c r="Q7" s="1" t="s">
        <v>10</v>
      </c>
      <c r="R7" s="74" t="s">
        <v>11</v>
      </c>
      <c r="S7" s="74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167</v>
      </c>
      <c r="H8" s="1" t="s">
        <v>116</v>
      </c>
      <c r="I8" s="1" t="s">
        <v>10</v>
      </c>
      <c r="J8" s="1" t="s">
        <v>15</v>
      </c>
      <c r="K8" s="1" t="s">
        <v>737</v>
      </c>
      <c r="L8" s="1" t="s">
        <v>117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4" t="s">
        <v>11</v>
      </c>
      <c r="S8" s="74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10</v>
      </c>
      <c r="R9" s="74" t="s">
        <v>11</v>
      </c>
      <c r="S9" s="74" t="s">
        <v>2</v>
      </c>
    </row>
    <row r="10" spans="2:19" x14ac:dyDescent="0.2">
      <c r="B10" s="1" t="s">
        <v>738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4" t="s">
        <v>11</v>
      </c>
      <c r="S10" s="74" t="s">
        <v>2</v>
      </c>
    </row>
    <row r="11" spans="2:19" x14ac:dyDescent="0.2">
      <c r="B11" s="1" t="s">
        <v>85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4" t="s">
        <v>11</v>
      </c>
      <c r="S11" s="74" t="s">
        <v>2</v>
      </c>
    </row>
    <row r="12" spans="2:19" x14ac:dyDescent="0.2">
      <c r="B12" s="1" t="s">
        <v>161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4" t="s">
        <v>11</v>
      </c>
      <c r="S12" s="74" t="s">
        <v>2</v>
      </c>
    </row>
    <row r="13" spans="2:19" x14ac:dyDescent="0.2">
      <c r="B13" s="1" t="s">
        <v>134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4" t="s">
        <v>11</v>
      </c>
      <c r="S13" s="74" t="s">
        <v>2</v>
      </c>
    </row>
    <row r="14" spans="2:19" x14ac:dyDescent="0.2">
      <c r="B14" s="1" t="s">
        <v>162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4" t="s">
        <v>11</v>
      </c>
      <c r="S14" s="74" t="s">
        <v>2</v>
      </c>
    </row>
    <row r="15" spans="2:19" x14ac:dyDescent="0.2">
      <c r="B15" s="1" t="s">
        <v>439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4" t="s">
        <v>11</v>
      </c>
      <c r="S15" s="74" t="s">
        <v>2</v>
      </c>
    </row>
    <row r="16" spans="2:19" x14ac:dyDescent="0.2">
      <c r="B16" s="1" t="s">
        <v>739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4" t="s">
        <v>11</v>
      </c>
      <c r="S16" s="74" t="s">
        <v>2</v>
      </c>
    </row>
    <row r="17" spans="2:19" x14ac:dyDescent="0.2">
      <c r="B17" s="1" t="s">
        <v>164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4" t="s">
        <v>11</v>
      </c>
      <c r="S17" s="74" t="s">
        <v>2</v>
      </c>
    </row>
    <row r="18" spans="2:19" x14ac:dyDescent="0.2">
      <c r="B18" s="1" t="s">
        <v>163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4" t="s">
        <v>11</v>
      </c>
      <c r="S18" s="74" t="s">
        <v>2</v>
      </c>
    </row>
    <row r="19" spans="2:19" x14ac:dyDescent="0.2">
      <c r="B19" s="36" t="s">
        <v>105</v>
      </c>
      <c r="R19" s="74" t="s">
        <v>11</v>
      </c>
      <c r="S19" s="74" t="s">
        <v>2</v>
      </c>
    </row>
    <row r="20" spans="2:19" x14ac:dyDescent="0.2">
      <c r="B20" s="36" t="s">
        <v>149</v>
      </c>
      <c r="R20" s="74" t="s">
        <v>11</v>
      </c>
      <c r="S20" s="74" t="s">
        <v>2</v>
      </c>
    </row>
    <row r="21" spans="2:19" x14ac:dyDescent="0.2">
      <c r="B21" s="36" t="s">
        <v>151</v>
      </c>
      <c r="R21" s="74" t="s">
        <v>11</v>
      </c>
      <c r="S21" s="74" t="s">
        <v>2</v>
      </c>
    </row>
    <row r="22" spans="2:19" x14ac:dyDescent="0.2">
      <c r="B22" s="74" t="s">
        <v>62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9" x14ac:dyDescent="0.2">
      <c r="B23" s="74" t="s">
        <v>63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5" t="s">
        <v>2</v>
      </c>
    </row>
    <row r="2" spans="2:19" x14ac:dyDescent="0.2">
      <c r="B2" s="37" t="s">
        <v>3</v>
      </c>
      <c r="C2" s="37" t="s">
        <v>4</v>
      </c>
      <c r="S2" s="75" t="s">
        <v>2</v>
      </c>
    </row>
    <row r="3" spans="2:19" x14ac:dyDescent="0.2">
      <c r="B3" s="37" t="s">
        <v>5</v>
      </c>
      <c r="C3" s="37" t="s">
        <v>6</v>
      </c>
      <c r="S3" s="75" t="s">
        <v>2</v>
      </c>
    </row>
    <row r="4" spans="2:19" x14ac:dyDescent="0.2">
      <c r="B4" s="37" t="s">
        <v>7</v>
      </c>
      <c r="C4" s="37">
        <v>9921</v>
      </c>
      <c r="S4" s="75" t="s">
        <v>2</v>
      </c>
    </row>
    <row r="5" spans="2:19" x14ac:dyDescent="0.2">
      <c r="B5" s="7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75" t="s">
        <v>2</v>
      </c>
    </row>
    <row r="6" spans="2:19" x14ac:dyDescent="0.2">
      <c r="B6" s="3" t="s">
        <v>740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5" t="s">
        <v>11</v>
      </c>
      <c r="S6" s="75" t="s">
        <v>2</v>
      </c>
    </row>
    <row r="7" spans="2:19" x14ac:dyDescent="0.2">
      <c r="B7" s="1" t="s">
        <v>65</v>
      </c>
      <c r="C7" s="1" t="s">
        <v>66</v>
      </c>
      <c r="D7" s="1" t="s">
        <v>155</v>
      </c>
      <c r="E7" s="1" t="s">
        <v>68</v>
      </c>
      <c r="F7" s="1" t="s">
        <v>69</v>
      </c>
      <c r="G7" s="1" t="s">
        <v>109</v>
      </c>
      <c r="H7" s="1" t="s">
        <v>110</v>
      </c>
      <c r="I7" s="1" t="s">
        <v>70</v>
      </c>
      <c r="J7" s="1" t="s">
        <v>71</v>
      </c>
      <c r="K7" s="1" t="s">
        <v>735</v>
      </c>
      <c r="L7" s="3" t="s">
        <v>111</v>
      </c>
      <c r="M7" s="1" t="s">
        <v>736</v>
      </c>
      <c r="N7" s="1" t="s">
        <v>156</v>
      </c>
      <c r="O7" s="1" t="s">
        <v>74</v>
      </c>
      <c r="P7" s="1" t="s">
        <v>115</v>
      </c>
      <c r="Q7" s="1" t="s">
        <v>10</v>
      </c>
      <c r="R7" s="75" t="s">
        <v>11</v>
      </c>
      <c r="S7" s="75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167</v>
      </c>
      <c r="H8" s="1" t="s">
        <v>116</v>
      </c>
      <c r="I8" s="1" t="s">
        <v>10</v>
      </c>
      <c r="J8" s="1" t="s">
        <v>15</v>
      </c>
      <c r="K8" s="1" t="s">
        <v>15</v>
      </c>
      <c r="L8" s="1" t="s">
        <v>117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5" t="s">
        <v>11</v>
      </c>
      <c r="S8" s="75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10</v>
      </c>
      <c r="R9" s="75" t="s">
        <v>11</v>
      </c>
      <c r="S9" s="75" t="s">
        <v>2</v>
      </c>
    </row>
    <row r="10" spans="2:19" x14ac:dyDescent="0.2">
      <c r="B10" s="1" t="s">
        <v>741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5" t="s">
        <v>11</v>
      </c>
      <c r="S10" s="75" t="s">
        <v>2</v>
      </c>
    </row>
    <row r="11" spans="2:19" x14ac:dyDescent="0.2">
      <c r="B11" s="1" t="s">
        <v>742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5" t="s">
        <v>11</v>
      </c>
      <c r="S11" s="75" t="s">
        <v>2</v>
      </c>
    </row>
    <row r="12" spans="2:19" x14ac:dyDescent="0.2">
      <c r="B12" s="1" t="s">
        <v>161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5" t="s">
        <v>11</v>
      </c>
      <c r="S12" s="75" t="s">
        <v>2</v>
      </c>
    </row>
    <row r="13" spans="2:19" x14ac:dyDescent="0.2">
      <c r="B13" s="1" t="s">
        <v>134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5" t="s">
        <v>11</v>
      </c>
      <c r="S13" s="75" t="s">
        <v>2</v>
      </c>
    </row>
    <row r="14" spans="2:19" x14ac:dyDescent="0.2">
      <c r="B14" s="1" t="s">
        <v>162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5" t="s">
        <v>11</v>
      </c>
      <c r="S14" s="75" t="s">
        <v>2</v>
      </c>
    </row>
    <row r="15" spans="2:19" x14ac:dyDescent="0.2">
      <c r="B15" s="1" t="s">
        <v>439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5" t="s">
        <v>11</v>
      </c>
      <c r="S15" s="75" t="s">
        <v>2</v>
      </c>
    </row>
    <row r="16" spans="2:19" x14ac:dyDescent="0.2">
      <c r="B16" s="1" t="s">
        <v>739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5" t="s">
        <v>11</v>
      </c>
      <c r="S16" s="75" t="s">
        <v>2</v>
      </c>
    </row>
    <row r="17" spans="2:19" x14ac:dyDescent="0.2">
      <c r="B17" s="1" t="s">
        <v>164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5" t="s">
        <v>11</v>
      </c>
      <c r="S17" s="75" t="s">
        <v>2</v>
      </c>
    </row>
    <row r="18" spans="2:19" x14ac:dyDescent="0.2">
      <c r="B18" s="1" t="s">
        <v>163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5" t="s">
        <v>11</v>
      </c>
      <c r="S18" s="75" t="s">
        <v>2</v>
      </c>
    </row>
    <row r="19" spans="2:19" x14ac:dyDescent="0.2">
      <c r="B19" s="36" t="s">
        <v>105</v>
      </c>
      <c r="R19" s="75" t="s">
        <v>11</v>
      </c>
      <c r="S19" s="75" t="s">
        <v>2</v>
      </c>
    </row>
    <row r="20" spans="2:19" x14ac:dyDescent="0.2">
      <c r="B20" s="36" t="s">
        <v>149</v>
      </c>
      <c r="R20" s="75" t="s">
        <v>11</v>
      </c>
      <c r="S20" s="75" t="s">
        <v>2</v>
      </c>
    </row>
    <row r="21" spans="2:19" x14ac:dyDescent="0.2">
      <c r="B21" s="36" t="s">
        <v>151</v>
      </c>
      <c r="R21" s="75" t="s">
        <v>11</v>
      </c>
      <c r="S21" s="75" t="s">
        <v>2</v>
      </c>
    </row>
    <row r="22" spans="2:19" x14ac:dyDescent="0.2">
      <c r="B22" s="75" t="s">
        <v>62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9" x14ac:dyDescent="0.2">
      <c r="B23" s="75" t="s">
        <v>63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40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49" t="s">
        <v>2</v>
      </c>
    </row>
    <row r="2" spans="2:21" x14ac:dyDescent="0.2">
      <c r="B2" s="37" t="s">
        <v>3</v>
      </c>
      <c r="C2" s="37" t="s">
        <v>4</v>
      </c>
      <c r="U2" s="49" t="s">
        <v>2</v>
      </c>
    </row>
    <row r="3" spans="2:21" x14ac:dyDescent="0.2">
      <c r="B3" s="37" t="s">
        <v>5</v>
      </c>
      <c r="C3" s="37" t="s">
        <v>6</v>
      </c>
      <c r="U3" s="49" t="s">
        <v>2</v>
      </c>
    </row>
    <row r="4" spans="2:21" x14ac:dyDescent="0.2">
      <c r="B4" s="37" t="s">
        <v>7</v>
      </c>
      <c r="C4" s="37">
        <v>9921</v>
      </c>
      <c r="U4" s="49" t="s">
        <v>2</v>
      </c>
    </row>
    <row r="5" spans="2:21" x14ac:dyDescent="0.2">
      <c r="B5" s="4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U5" s="49" t="s">
        <v>2</v>
      </c>
    </row>
    <row r="6" spans="2:21" x14ac:dyDescent="0.2">
      <c r="B6" s="3" t="s">
        <v>106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49" t="s">
        <v>11</v>
      </c>
      <c r="U6" s="49" t="s">
        <v>2</v>
      </c>
    </row>
    <row r="7" spans="2:21" x14ac:dyDescent="0.2">
      <c r="B7" s="3" t="s">
        <v>107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49" t="s">
        <v>11</v>
      </c>
      <c r="U7" s="49" t="s">
        <v>2</v>
      </c>
    </row>
    <row r="8" spans="2:21" x14ac:dyDescent="0.2">
      <c r="B8" s="1" t="s">
        <v>65</v>
      </c>
      <c r="C8" s="1" t="s">
        <v>66</v>
      </c>
      <c r="D8" s="1" t="s">
        <v>108</v>
      </c>
      <c r="E8" s="1" t="s">
        <v>68</v>
      </c>
      <c r="F8" s="1" t="s">
        <v>69</v>
      </c>
      <c r="G8" s="1" t="s">
        <v>109</v>
      </c>
      <c r="H8" s="1" t="s">
        <v>110</v>
      </c>
      <c r="I8" s="1" t="s">
        <v>70</v>
      </c>
      <c r="J8" s="1" t="s">
        <v>71</v>
      </c>
      <c r="K8" s="1" t="s">
        <v>72</v>
      </c>
      <c r="L8" s="3" t="s">
        <v>111</v>
      </c>
      <c r="M8" s="3" t="s">
        <v>112</v>
      </c>
      <c r="N8" s="3" t="s">
        <v>113</v>
      </c>
      <c r="O8" s="1" t="s">
        <v>73</v>
      </c>
      <c r="P8" s="3" t="s">
        <v>114</v>
      </c>
      <c r="Q8" s="1" t="s">
        <v>74</v>
      </c>
      <c r="R8" s="3" t="s">
        <v>115</v>
      </c>
      <c r="S8" s="1" t="s">
        <v>10</v>
      </c>
      <c r="T8" s="49" t="s">
        <v>11</v>
      </c>
      <c r="U8" s="49" t="s">
        <v>2</v>
      </c>
    </row>
    <row r="9" spans="2:21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116</v>
      </c>
      <c r="I9" s="1" t="s">
        <v>10</v>
      </c>
      <c r="J9" s="1" t="s">
        <v>15</v>
      </c>
      <c r="K9" s="1" t="s">
        <v>15</v>
      </c>
      <c r="L9" s="3" t="s">
        <v>117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49" t="s">
        <v>11</v>
      </c>
      <c r="U9" s="49" t="s">
        <v>2</v>
      </c>
    </row>
    <row r="10" spans="2:21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10</v>
      </c>
      <c r="T10" s="49" t="s">
        <v>11</v>
      </c>
      <c r="U10" s="49" t="s">
        <v>2</v>
      </c>
    </row>
    <row r="11" spans="2:21" x14ac:dyDescent="0.2">
      <c r="B11" s="1" t="s">
        <v>124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3.51</v>
      </c>
      <c r="I11" s="1" t="s">
        <v>10</v>
      </c>
      <c r="J11" s="38">
        <v>2.12E-2</v>
      </c>
      <c r="K11" s="38">
        <v>2.6800000000000001E-2</v>
      </c>
      <c r="L11" s="39">
        <v>41998039</v>
      </c>
      <c r="M11" s="1" t="s">
        <v>10</v>
      </c>
      <c r="N11" s="39">
        <v>0</v>
      </c>
      <c r="O11" s="39">
        <v>46594.81</v>
      </c>
      <c r="P11" s="1" t="s">
        <v>10</v>
      </c>
      <c r="Q11" s="38">
        <v>1</v>
      </c>
      <c r="R11" s="38">
        <v>0.30449999999999999</v>
      </c>
      <c r="S11" s="1" t="s">
        <v>10</v>
      </c>
      <c r="T11" s="49" t="s">
        <v>11</v>
      </c>
      <c r="U11" s="49" t="s">
        <v>2</v>
      </c>
    </row>
    <row r="12" spans="2:21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3.51</v>
      </c>
      <c r="I12" s="1" t="s">
        <v>10</v>
      </c>
      <c r="J12" s="38">
        <v>2.12E-2</v>
      </c>
      <c r="K12" s="38">
        <v>2.6800000000000001E-2</v>
      </c>
      <c r="L12" s="39">
        <v>41998039</v>
      </c>
      <c r="M12" s="1" t="s">
        <v>10</v>
      </c>
      <c r="N12" s="39">
        <v>0</v>
      </c>
      <c r="O12" s="39">
        <v>46594.81</v>
      </c>
      <c r="P12" s="1" t="s">
        <v>10</v>
      </c>
      <c r="Q12" s="38">
        <v>1</v>
      </c>
      <c r="R12" s="38">
        <v>0.30449999999999999</v>
      </c>
      <c r="S12" s="1" t="s">
        <v>10</v>
      </c>
      <c r="T12" s="49" t="s">
        <v>11</v>
      </c>
      <c r="U12" s="49" t="s">
        <v>2</v>
      </c>
    </row>
    <row r="13" spans="2:21" x14ac:dyDescent="0.2">
      <c r="B13" s="1" t="s">
        <v>125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3.31</v>
      </c>
      <c r="I13" s="1" t="s">
        <v>10</v>
      </c>
      <c r="J13" s="38">
        <v>1.6899999999999998E-2</v>
      </c>
      <c r="K13" s="38">
        <v>1.3599999999999999E-2</v>
      </c>
      <c r="L13" s="39">
        <v>21814482</v>
      </c>
      <c r="M13" s="1" t="s">
        <v>10</v>
      </c>
      <c r="N13" s="39">
        <v>0</v>
      </c>
      <c r="O13" s="39">
        <v>25747.78</v>
      </c>
      <c r="P13" s="1" t="s">
        <v>10</v>
      </c>
      <c r="Q13" s="38">
        <v>0.55259999999999998</v>
      </c>
      <c r="R13" s="38">
        <v>0.16819999999999999</v>
      </c>
      <c r="S13" s="1" t="s">
        <v>10</v>
      </c>
      <c r="T13" s="49" t="s">
        <v>11</v>
      </c>
      <c r="U13" s="49" t="s">
        <v>2</v>
      </c>
    </row>
    <row r="14" spans="2:21" x14ac:dyDescent="0.2">
      <c r="B14" s="40" t="s">
        <v>126</v>
      </c>
      <c r="C14" s="41">
        <v>1134865</v>
      </c>
      <c r="D14" s="40" t="s">
        <v>127</v>
      </c>
      <c r="E14" s="40" t="s">
        <v>128</v>
      </c>
      <c r="F14" s="40" t="s">
        <v>129</v>
      </c>
      <c r="G14" s="40" t="s">
        <v>10</v>
      </c>
      <c r="H14" s="43">
        <v>19.739999999999998</v>
      </c>
      <c r="I14" s="40" t="s">
        <v>90</v>
      </c>
      <c r="J14" s="42">
        <v>0.01</v>
      </c>
      <c r="K14" s="42">
        <v>1.2E-2</v>
      </c>
      <c r="L14" s="43">
        <v>1885050</v>
      </c>
      <c r="M14" s="43">
        <v>107.34</v>
      </c>
      <c r="N14" s="43">
        <v>0</v>
      </c>
      <c r="O14" s="43">
        <v>2023.41</v>
      </c>
      <c r="P14" s="42">
        <v>1E-4</v>
      </c>
      <c r="Q14" s="42">
        <v>4.3400000000000001E-2</v>
      </c>
      <c r="R14" s="42">
        <v>1.32E-2</v>
      </c>
      <c r="S14" s="40" t="s">
        <v>10</v>
      </c>
      <c r="T14" s="49" t="s">
        <v>11</v>
      </c>
      <c r="U14" s="49" t="s">
        <v>2</v>
      </c>
    </row>
    <row r="15" spans="2:21" x14ac:dyDescent="0.2">
      <c r="B15" s="40" t="s">
        <v>130</v>
      </c>
      <c r="C15" s="41">
        <v>1135912</v>
      </c>
      <c r="D15" s="40" t="s">
        <v>127</v>
      </c>
      <c r="E15" s="40" t="s">
        <v>128</v>
      </c>
      <c r="F15" s="40" t="s">
        <v>129</v>
      </c>
      <c r="G15" s="40" t="s">
        <v>10</v>
      </c>
      <c r="H15" s="43">
        <v>2.3199999999999998</v>
      </c>
      <c r="I15" s="40" t="s">
        <v>90</v>
      </c>
      <c r="J15" s="42">
        <v>7.4999999999999997E-3</v>
      </c>
      <c r="K15" s="42">
        <v>1.3299999999999999E-2</v>
      </c>
      <c r="L15" s="43">
        <v>8623743</v>
      </c>
      <c r="M15" s="43">
        <v>110.07</v>
      </c>
      <c r="N15" s="43">
        <v>0</v>
      </c>
      <c r="O15" s="43">
        <v>9492.15</v>
      </c>
      <c r="P15" s="42">
        <v>4.0000000000000002E-4</v>
      </c>
      <c r="Q15" s="42">
        <v>0.20369999999999999</v>
      </c>
      <c r="R15" s="42">
        <v>6.2E-2</v>
      </c>
      <c r="S15" s="40" t="s">
        <v>10</v>
      </c>
      <c r="T15" s="49" t="s">
        <v>11</v>
      </c>
      <c r="U15" s="49" t="s">
        <v>2</v>
      </c>
    </row>
    <row r="16" spans="2:21" x14ac:dyDescent="0.2">
      <c r="B16" s="40" t="s">
        <v>131</v>
      </c>
      <c r="C16" s="41">
        <v>1128081</v>
      </c>
      <c r="D16" s="40" t="s">
        <v>127</v>
      </c>
      <c r="E16" s="40" t="s">
        <v>128</v>
      </c>
      <c r="F16" s="40" t="s">
        <v>129</v>
      </c>
      <c r="G16" s="40" t="s">
        <v>10</v>
      </c>
      <c r="H16" s="43">
        <v>0.25</v>
      </c>
      <c r="I16" s="40" t="s">
        <v>90</v>
      </c>
      <c r="J16" s="42">
        <v>1.7500000000000002E-2</v>
      </c>
      <c r="K16" s="42">
        <v>5.4000000000000003E-3</v>
      </c>
      <c r="L16" s="43">
        <v>1481632</v>
      </c>
      <c r="M16" s="43">
        <v>114.24</v>
      </c>
      <c r="N16" s="43">
        <v>0</v>
      </c>
      <c r="O16" s="43">
        <v>1692.62</v>
      </c>
      <c r="P16" s="42">
        <v>1E-4</v>
      </c>
      <c r="Q16" s="42">
        <v>3.6299999999999999E-2</v>
      </c>
      <c r="R16" s="42">
        <v>1.11E-2</v>
      </c>
      <c r="S16" s="40" t="s">
        <v>10</v>
      </c>
      <c r="T16" s="49" t="s">
        <v>11</v>
      </c>
      <c r="U16" s="49" t="s">
        <v>2</v>
      </c>
    </row>
    <row r="17" spans="2:21" x14ac:dyDescent="0.2">
      <c r="B17" s="40" t="s">
        <v>132</v>
      </c>
      <c r="C17" s="41">
        <v>9590431</v>
      </c>
      <c r="D17" s="40" t="s">
        <v>127</v>
      </c>
      <c r="E17" s="40" t="s">
        <v>128</v>
      </c>
      <c r="F17" s="40" t="s">
        <v>129</v>
      </c>
      <c r="G17" s="40" t="s">
        <v>10</v>
      </c>
      <c r="H17" s="43">
        <v>1.05</v>
      </c>
      <c r="I17" s="40" t="s">
        <v>90</v>
      </c>
      <c r="J17" s="42">
        <v>0.04</v>
      </c>
      <c r="K17" s="42">
        <v>1.7299999999999999E-2</v>
      </c>
      <c r="L17" s="43">
        <v>5364706</v>
      </c>
      <c r="M17" s="43">
        <v>144.80000000000001</v>
      </c>
      <c r="N17" s="43">
        <v>0</v>
      </c>
      <c r="O17" s="43">
        <v>7768.09</v>
      </c>
      <c r="P17" s="42">
        <v>4.0000000000000002E-4</v>
      </c>
      <c r="Q17" s="42">
        <v>0.16669999999999999</v>
      </c>
      <c r="R17" s="42">
        <v>5.0799999999999998E-2</v>
      </c>
      <c r="S17" s="40" t="s">
        <v>10</v>
      </c>
      <c r="T17" s="49" t="s">
        <v>11</v>
      </c>
      <c r="U17" s="49" t="s">
        <v>2</v>
      </c>
    </row>
    <row r="18" spans="2:21" x14ac:dyDescent="0.2">
      <c r="B18" s="40" t="s">
        <v>133</v>
      </c>
      <c r="C18" s="41">
        <v>1169564</v>
      </c>
      <c r="D18" s="40" t="s">
        <v>127</v>
      </c>
      <c r="E18" s="40" t="s">
        <v>128</v>
      </c>
      <c r="F18" s="40" t="s">
        <v>129</v>
      </c>
      <c r="G18" s="40" t="s">
        <v>10</v>
      </c>
      <c r="H18" s="43">
        <v>3.08</v>
      </c>
      <c r="I18" s="40" t="s">
        <v>90</v>
      </c>
      <c r="J18" s="42">
        <v>1E-3</v>
      </c>
      <c r="K18" s="42">
        <v>1.2E-2</v>
      </c>
      <c r="L18" s="43">
        <v>4459351</v>
      </c>
      <c r="M18" s="43">
        <v>107</v>
      </c>
      <c r="N18" s="43">
        <v>0</v>
      </c>
      <c r="O18" s="43">
        <v>4771.51</v>
      </c>
      <c r="P18" s="42">
        <v>2.0000000000000001E-4</v>
      </c>
      <c r="Q18" s="42">
        <v>0.1024</v>
      </c>
      <c r="R18" s="42">
        <v>3.1199999999999999E-2</v>
      </c>
      <c r="S18" s="40" t="s">
        <v>10</v>
      </c>
      <c r="T18" s="49" t="s">
        <v>11</v>
      </c>
      <c r="U18" s="49" t="s">
        <v>2</v>
      </c>
    </row>
    <row r="19" spans="2:21" x14ac:dyDescent="0.2">
      <c r="B19" s="1" t="s">
        <v>134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3.75</v>
      </c>
      <c r="I19" s="1" t="s">
        <v>10</v>
      </c>
      <c r="J19" s="38">
        <v>2.63E-2</v>
      </c>
      <c r="K19" s="38">
        <v>4.2999999999999997E-2</v>
      </c>
      <c r="L19" s="39">
        <v>20183557</v>
      </c>
      <c r="M19" s="1" t="s">
        <v>10</v>
      </c>
      <c r="N19" s="39">
        <v>0</v>
      </c>
      <c r="O19" s="39">
        <v>20847.03</v>
      </c>
      <c r="P19" s="1" t="s">
        <v>10</v>
      </c>
      <c r="Q19" s="38">
        <v>0.44740000000000002</v>
      </c>
      <c r="R19" s="38">
        <v>0.13619999999999999</v>
      </c>
      <c r="S19" s="1" t="s">
        <v>10</v>
      </c>
      <c r="T19" s="49" t="s">
        <v>11</v>
      </c>
      <c r="U19" s="49" t="s">
        <v>2</v>
      </c>
    </row>
    <row r="20" spans="2:21" x14ac:dyDescent="0.2">
      <c r="B20" s="40" t="s">
        <v>135</v>
      </c>
      <c r="C20" s="41">
        <v>8240616</v>
      </c>
      <c r="D20" s="40" t="s">
        <v>127</v>
      </c>
      <c r="E20" s="40" t="s">
        <v>128</v>
      </c>
      <c r="F20" s="40" t="s">
        <v>129</v>
      </c>
      <c r="G20" s="40" t="s">
        <v>10</v>
      </c>
      <c r="H20" s="43">
        <v>0.94</v>
      </c>
      <c r="I20" s="40" t="s">
        <v>90</v>
      </c>
      <c r="J20" s="42">
        <v>0</v>
      </c>
      <c r="K20" s="42">
        <v>4.8300000000000003E-2</v>
      </c>
      <c r="L20" s="43">
        <v>400000</v>
      </c>
      <c r="M20" s="43">
        <v>95.68</v>
      </c>
      <c r="N20" s="43">
        <v>0</v>
      </c>
      <c r="O20" s="43">
        <v>382.72</v>
      </c>
      <c r="P20" s="42">
        <v>0</v>
      </c>
      <c r="Q20" s="42">
        <v>8.2000000000000007E-3</v>
      </c>
      <c r="R20" s="42">
        <v>2.5000000000000001E-3</v>
      </c>
      <c r="S20" s="40" t="s">
        <v>10</v>
      </c>
      <c r="T20" s="49" t="s">
        <v>11</v>
      </c>
      <c r="U20" s="49" t="s">
        <v>2</v>
      </c>
    </row>
    <row r="21" spans="2:21" x14ac:dyDescent="0.2">
      <c r="B21" s="40" t="s">
        <v>136</v>
      </c>
      <c r="C21" s="41">
        <v>8231128</v>
      </c>
      <c r="D21" s="40" t="s">
        <v>127</v>
      </c>
      <c r="E21" s="40" t="s">
        <v>128</v>
      </c>
      <c r="F21" s="40" t="s">
        <v>129</v>
      </c>
      <c r="G21" s="40" t="s">
        <v>10</v>
      </c>
      <c r="H21" s="43">
        <v>0.36</v>
      </c>
      <c r="I21" s="40" t="s">
        <v>90</v>
      </c>
      <c r="J21" s="42">
        <v>0</v>
      </c>
      <c r="K21" s="42">
        <v>4.7300000000000002E-2</v>
      </c>
      <c r="L21" s="43">
        <v>1450000</v>
      </c>
      <c r="M21" s="43">
        <v>98.33</v>
      </c>
      <c r="N21" s="43">
        <v>0</v>
      </c>
      <c r="O21" s="43">
        <v>1425.78</v>
      </c>
      <c r="P21" s="42">
        <v>1E-4</v>
      </c>
      <c r="Q21" s="42">
        <v>3.0599999999999999E-2</v>
      </c>
      <c r="R21" s="42">
        <v>9.2999999999999992E-3</v>
      </c>
      <c r="S21" s="40" t="s">
        <v>10</v>
      </c>
      <c r="T21" s="49" t="s">
        <v>11</v>
      </c>
      <c r="U21" s="49" t="s">
        <v>2</v>
      </c>
    </row>
    <row r="22" spans="2:21" x14ac:dyDescent="0.2">
      <c r="B22" s="40" t="s">
        <v>137</v>
      </c>
      <c r="C22" s="41">
        <v>1150879</v>
      </c>
      <c r="D22" s="40" t="s">
        <v>127</v>
      </c>
      <c r="E22" s="40" t="s">
        <v>128</v>
      </c>
      <c r="F22" s="40" t="s">
        <v>129</v>
      </c>
      <c r="G22" s="40" t="s">
        <v>10</v>
      </c>
      <c r="H22" s="43">
        <v>4.92</v>
      </c>
      <c r="I22" s="40" t="s">
        <v>90</v>
      </c>
      <c r="J22" s="42">
        <v>2.2499999999999999E-2</v>
      </c>
      <c r="K22" s="42">
        <v>3.78E-2</v>
      </c>
      <c r="L22" s="43">
        <v>4642</v>
      </c>
      <c r="M22" s="43">
        <v>94.52</v>
      </c>
      <c r="N22" s="43">
        <v>0</v>
      </c>
      <c r="O22" s="43">
        <v>4.3899999999999997</v>
      </c>
      <c r="P22" s="42">
        <v>0</v>
      </c>
      <c r="Q22" s="42">
        <v>1E-4</v>
      </c>
      <c r="R22" s="42">
        <v>0</v>
      </c>
      <c r="S22" s="40" t="s">
        <v>10</v>
      </c>
      <c r="T22" s="49" t="s">
        <v>11</v>
      </c>
      <c r="U22" s="49" t="s">
        <v>2</v>
      </c>
    </row>
    <row r="23" spans="2:21" x14ac:dyDescent="0.2">
      <c r="B23" s="40" t="s">
        <v>138</v>
      </c>
      <c r="C23" s="41">
        <v>8240525</v>
      </c>
      <c r="D23" s="40" t="s">
        <v>127</v>
      </c>
      <c r="E23" s="40" t="s">
        <v>128</v>
      </c>
      <c r="F23" s="40" t="s">
        <v>129</v>
      </c>
      <c r="G23" s="40" t="s">
        <v>10</v>
      </c>
      <c r="H23" s="43">
        <v>0.86</v>
      </c>
      <c r="I23" s="40" t="s">
        <v>90</v>
      </c>
      <c r="J23" s="42">
        <v>0</v>
      </c>
      <c r="K23" s="42">
        <v>4.8099999999999997E-2</v>
      </c>
      <c r="L23" s="43">
        <v>1700000</v>
      </c>
      <c r="M23" s="43">
        <v>96.04</v>
      </c>
      <c r="N23" s="43">
        <v>0</v>
      </c>
      <c r="O23" s="43">
        <v>1632.68</v>
      </c>
      <c r="P23" s="42">
        <v>1E-4</v>
      </c>
      <c r="Q23" s="42">
        <v>3.5000000000000003E-2</v>
      </c>
      <c r="R23" s="42">
        <v>1.0699999999999999E-2</v>
      </c>
      <c r="S23" s="40" t="s">
        <v>10</v>
      </c>
      <c r="T23" s="49" t="s">
        <v>11</v>
      </c>
      <c r="U23" s="49" t="s">
        <v>2</v>
      </c>
    </row>
    <row r="24" spans="2:21" x14ac:dyDescent="0.2">
      <c r="B24" s="40" t="s">
        <v>139</v>
      </c>
      <c r="C24" s="41">
        <v>8231029</v>
      </c>
      <c r="D24" s="40" t="s">
        <v>127</v>
      </c>
      <c r="E24" s="40" t="s">
        <v>128</v>
      </c>
      <c r="F24" s="40" t="s">
        <v>129</v>
      </c>
      <c r="G24" s="40" t="s">
        <v>10</v>
      </c>
      <c r="H24" s="43">
        <v>0.28000000000000003</v>
      </c>
      <c r="I24" s="40" t="s">
        <v>90</v>
      </c>
      <c r="J24" s="42">
        <v>0</v>
      </c>
      <c r="K24" s="42">
        <v>4.5900000000000003E-2</v>
      </c>
      <c r="L24" s="43">
        <v>1000000</v>
      </c>
      <c r="M24" s="43">
        <v>98.72</v>
      </c>
      <c r="N24" s="43">
        <v>0</v>
      </c>
      <c r="O24" s="43">
        <v>987.2</v>
      </c>
      <c r="P24" s="42">
        <v>1E-4</v>
      </c>
      <c r="Q24" s="42">
        <v>2.12E-2</v>
      </c>
      <c r="R24" s="42">
        <v>6.4000000000000003E-3</v>
      </c>
      <c r="S24" s="40" t="s">
        <v>10</v>
      </c>
      <c r="T24" s="49" t="s">
        <v>11</v>
      </c>
      <c r="U24" s="49" t="s">
        <v>2</v>
      </c>
    </row>
    <row r="25" spans="2:21" x14ac:dyDescent="0.2">
      <c r="B25" s="40" t="s">
        <v>140</v>
      </c>
      <c r="C25" s="41">
        <v>8240111</v>
      </c>
      <c r="D25" s="40" t="s">
        <v>127</v>
      </c>
      <c r="E25" s="40" t="s">
        <v>128</v>
      </c>
      <c r="F25" s="40" t="s">
        <v>129</v>
      </c>
      <c r="G25" s="40" t="s">
        <v>10</v>
      </c>
      <c r="H25" s="43">
        <v>0.51</v>
      </c>
      <c r="I25" s="40" t="s">
        <v>90</v>
      </c>
      <c r="J25" s="42">
        <v>0</v>
      </c>
      <c r="K25" s="42">
        <v>4.7399999999999998E-2</v>
      </c>
      <c r="L25" s="43">
        <v>1500000</v>
      </c>
      <c r="M25" s="43">
        <v>97.63</v>
      </c>
      <c r="N25" s="43">
        <v>0</v>
      </c>
      <c r="O25" s="43">
        <v>1464.45</v>
      </c>
      <c r="P25" s="42">
        <v>0</v>
      </c>
      <c r="Q25" s="42">
        <v>3.1399999999999997E-2</v>
      </c>
      <c r="R25" s="42">
        <v>9.5999999999999992E-3</v>
      </c>
      <c r="S25" s="40" t="s">
        <v>10</v>
      </c>
      <c r="T25" s="49" t="s">
        <v>11</v>
      </c>
      <c r="U25" s="49" t="s">
        <v>2</v>
      </c>
    </row>
    <row r="26" spans="2:21" x14ac:dyDescent="0.2">
      <c r="B26" s="40" t="s">
        <v>141</v>
      </c>
      <c r="C26" s="41">
        <v>8230815</v>
      </c>
      <c r="D26" s="40" t="s">
        <v>127</v>
      </c>
      <c r="E26" s="40" t="s">
        <v>128</v>
      </c>
      <c r="F26" s="40" t="s">
        <v>129</v>
      </c>
      <c r="G26" s="40" t="s">
        <v>10</v>
      </c>
      <c r="H26" s="43">
        <v>0.09</v>
      </c>
      <c r="I26" s="40" t="s">
        <v>90</v>
      </c>
      <c r="J26" s="42">
        <v>0</v>
      </c>
      <c r="K26" s="42">
        <v>4.6699999999999998E-2</v>
      </c>
      <c r="L26" s="43">
        <v>1500000</v>
      </c>
      <c r="M26" s="43">
        <v>99.58</v>
      </c>
      <c r="N26" s="43">
        <v>0</v>
      </c>
      <c r="O26" s="43">
        <v>1493.7</v>
      </c>
      <c r="P26" s="42">
        <v>1E-4</v>
      </c>
      <c r="Q26" s="42">
        <v>3.2099999999999997E-2</v>
      </c>
      <c r="R26" s="42">
        <v>9.7999999999999997E-3</v>
      </c>
      <c r="S26" s="40" t="s">
        <v>10</v>
      </c>
      <c r="T26" s="49" t="s">
        <v>11</v>
      </c>
      <c r="U26" s="49" t="s">
        <v>2</v>
      </c>
    </row>
    <row r="27" spans="2:21" x14ac:dyDescent="0.2">
      <c r="B27" s="40" t="s">
        <v>142</v>
      </c>
      <c r="C27" s="41">
        <v>1180660</v>
      </c>
      <c r="D27" s="40" t="s">
        <v>127</v>
      </c>
      <c r="E27" s="40" t="s">
        <v>128</v>
      </c>
      <c r="F27" s="40" t="s">
        <v>129</v>
      </c>
      <c r="G27" s="40" t="s">
        <v>10</v>
      </c>
      <c r="H27" s="43">
        <v>8.33</v>
      </c>
      <c r="I27" s="40" t="s">
        <v>90</v>
      </c>
      <c r="J27" s="42">
        <v>1.2999999999999999E-2</v>
      </c>
      <c r="K27" s="42">
        <v>3.7699999999999997E-2</v>
      </c>
      <c r="L27" s="43">
        <v>943000</v>
      </c>
      <c r="M27" s="43">
        <v>81.93</v>
      </c>
      <c r="N27" s="43">
        <v>0</v>
      </c>
      <c r="O27" s="43">
        <v>772.6</v>
      </c>
      <c r="P27" s="42">
        <v>1E-4</v>
      </c>
      <c r="Q27" s="42">
        <v>1.66E-2</v>
      </c>
      <c r="R27" s="42">
        <v>5.0000000000000001E-3</v>
      </c>
      <c r="S27" s="40" t="s">
        <v>10</v>
      </c>
      <c r="T27" s="49" t="s">
        <v>11</v>
      </c>
      <c r="U27" s="49" t="s">
        <v>2</v>
      </c>
    </row>
    <row r="28" spans="2:21" x14ac:dyDescent="0.2">
      <c r="B28" s="40" t="s">
        <v>143</v>
      </c>
      <c r="C28" s="41">
        <v>1175777</v>
      </c>
      <c r="D28" s="40" t="s">
        <v>127</v>
      </c>
      <c r="E28" s="40" t="s">
        <v>128</v>
      </c>
      <c r="F28" s="40" t="s">
        <v>129</v>
      </c>
      <c r="G28" s="40" t="s">
        <v>10</v>
      </c>
      <c r="H28" s="43">
        <v>1.34</v>
      </c>
      <c r="I28" s="40" t="s">
        <v>90</v>
      </c>
      <c r="J28" s="42">
        <v>4.0000000000000001E-3</v>
      </c>
      <c r="K28" s="42">
        <v>4.3799999999999999E-2</v>
      </c>
      <c r="L28" s="43">
        <v>4035000</v>
      </c>
      <c r="M28" s="43">
        <v>95.18</v>
      </c>
      <c r="N28" s="43">
        <v>0</v>
      </c>
      <c r="O28" s="43">
        <v>3840.51</v>
      </c>
      <c r="P28" s="42">
        <v>2.0000000000000001E-4</v>
      </c>
      <c r="Q28" s="42">
        <v>8.2400000000000001E-2</v>
      </c>
      <c r="R28" s="42">
        <v>2.5100000000000001E-2</v>
      </c>
      <c r="S28" s="40" t="s">
        <v>10</v>
      </c>
      <c r="T28" s="49" t="s">
        <v>11</v>
      </c>
      <c r="U28" s="49" t="s">
        <v>2</v>
      </c>
    </row>
    <row r="29" spans="2:21" x14ac:dyDescent="0.2">
      <c r="B29" s="40" t="s">
        <v>144</v>
      </c>
      <c r="C29" s="41">
        <v>1125400</v>
      </c>
      <c r="D29" s="40" t="s">
        <v>127</v>
      </c>
      <c r="E29" s="40" t="s">
        <v>128</v>
      </c>
      <c r="F29" s="40" t="s">
        <v>129</v>
      </c>
      <c r="G29" s="40" t="s">
        <v>10</v>
      </c>
      <c r="H29" s="43">
        <v>12.47</v>
      </c>
      <c r="I29" s="40" t="s">
        <v>90</v>
      </c>
      <c r="J29" s="42">
        <v>5.5E-2</v>
      </c>
      <c r="K29" s="42">
        <v>3.9899999999999998E-2</v>
      </c>
      <c r="L29" s="43">
        <v>3174725</v>
      </c>
      <c r="M29" s="43">
        <v>121.8</v>
      </c>
      <c r="N29" s="43">
        <v>0</v>
      </c>
      <c r="O29" s="43">
        <v>3866.81</v>
      </c>
      <c r="P29" s="42">
        <v>2.0000000000000001E-4</v>
      </c>
      <c r="Q29" s="42">
        <v>8.3000000000000004E-2</v>
      </c>
      <c r="R29" s="42">
        <v>2.53E-2</v>
      </c>
      <c r="S29" s="40" t="s">
        <v>10</v>
      </c>
      <c r="T29" s="49" t="s">
        <v>11</v>
      </c>
      <c r="U29" s="49" t="s">
        <v>2</v>
      </c>
    </row>
    <row r="30" spans="2:21" x14ac:dyDescent="0.2">
      <c r="B30" s="40" t="s">
        <v>145</v>
      </c>
      <c r="C30" s="41">
        <v>1099456</v>
      </c>
      <c r="D30" s="40" t="s">
        <v>127</v>
      </c>
      <c r="E30" s="40" t="s">
        <v>128</v>
      </c>
      <c r="F30" s="40" t="s">
        <v>129</v>
      </c>
      <c r="G30" s="40" t="s">
        <v>10</v>
      </c>
      <c r="H30" s="43">
        <v>3.01</v>
      </c>
      <c r="I30" s="40" t="s">
        <v>90</v>
      </c>
      <c r="J30" s="42">
        <v>6.25E-2</v>
      </c>
      <c r="K30" s="42">
        <v>3.95E-2</v>
      </c>
      <c r="L30" s="43">
        <v>4476190</v>
      </c>
      <c r="M30" s="43">
        <v>111.17</v>
      </c>
      <c r="N30" s="43">
        <v>0</v>
      </c>
      <c r="O30" s="43">
        <v>4976.18</v>
      </c>
      <c r="P30" s="42">
        <v>2.9999999999999997E-4</v>
      </c>
      <c r="Q30" s="42">
        <v>0.10680000000000001</v>
      </c>
      <c r="R30" s="42">
        <v>3.2500000000000001E-2</v>
      </c>
      <c r="S30" s="40" t="s">
        <v>10</v>
      </c>
      <c r="T30" s="49" t="s">
        <v>11</v>
      </c>
      <c r="U30" s="49" t="s">
        <v>2</v>
      </c>
    </row>
    <row r="31" spans="2:21" x14ac:dyDescent="0.2">
      <c r="B31" s="1" t="s">
        <v>146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39">
        <v>0</v>
      </c>
      <c r="I31" s="1" t="s">
        <v>10</v>
      </c>
      <c r="J31" s="38">
        <v>0</v>
      </c>
      <c r="K31" s="38">
        <v>0</v>
      </c>
      <c r="L31" s="39">
        <v>0</v>
      </c>
      <c r="M31" s="1" t="s">
        <v>10</v>
      </c>
      <c r="N31" s="39">
        <v>0</v>
      </c>
      <c r="O31" s="39">
        <v>0</v>
      </c>
      <c r="P31" s="1" t="s">
        <v>10</v>
      </c>
      <c r="Q31" s="38">
        <v>0</v>
      </c>
      <c r="R31" s="38">
        <v>0</v>
      </c>
      <c r="S31" s="1" t="s">
        <v>10</v>
      </c>
      <c r="T31" s="49" t="s">
        <v>11</v>
      </c>
      <c r="U31" s="49" t="s">
        <v>2</v>
      </c>
    </row>
    <row r="32" spans="2:21" x14ac:dyDescent="0.2">
      <c r="B32" s="1" t="s">
        <v>103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39">
        <v>0</v>
      </c>
      <c r="I32" s="1" t="s">
        <v>10</v>
      </c>
      <c r="J32" s="38">
        <v>0</v>
      </c>
      <c r="K32" s="38">
        <v>0</v>
      </c>
      <c r="L32" s="39">
        <v>0</v>
      </c>
      <c r="M32" s="1" t="s">
        <v>10</v>
      </c>
      <c r="N32" s="39">
        <v>0</v>
      </c>
      <c r="O32" s="39">
        <v>0</v>
      </c>
      <c r="P32" s="1" t="s">
        <v>10</v>
      </c>
      <c r="Q32" s="38">
        <v>0</v>
      </c>
      <c r="R32" s="38">
        <v>0</v>
      </c>
      <c r="S32" s="1" t="s">
        <v>10</v>
      </c>
      <c r="T32" s="49" t="s">
        <v>11</v>
      </c>
      <c r="U32" s="49" t="s">
        <v>2</v>
      </c>
    </row>
    <row r="33" spans="2:21" x14ac:dyDescent="0.2">
      <c r="B33" s="1" t="s">
        <v>147</v>
      </c>
      <c r="C33" s="1" t="s">
        <v>10</v>
      </c>
      <c r="D33" s="1" t="s">
        <v>10</v>
      </c>
      <c r="E33" s="1" t="s">
        <v>10</v>
      </c>
      <c r="F33" s="1" t="s">
        <v>10</v>
      </c>
      <c r="G33" s="1" t="s">
        <v>10</v>
      </c>
      <c r="H33" s="39">
        <v>0</v>
      </c>
      <c r="I33" s="1" t="s">
        <v>10</v>
      </c>
      <c r="J33" s="38">
        <v>0</v>
      </c>
      <c r="K33" s="38">
        <v>0</v>
      </c>
      <c r="L33" s="39">
        <v>0</v>
      </c>
      <c r="M33" s="1" t="s">
        <v>10</v>
      </c>
      <c r="N33" s="39">
        <v>0</v>
      </c>
      <c r="O33" s="39">
        <v>0</v>
      </c>
      <c r="P33" s="1" t="s">
        <v>10</v>
      </c>
      <c r="Q33" s="38">
        <v>0</v>
      </c>
      <c r="R33" s="38">
        <v>0</v>
      </c>
      <c r="S33" s="1" t="s">
        <v>10</v>
      </c>
      <c r="T33" s="49" t="s">
        <v>11</v>
      </c>
      <c r="U33" s="49" t="s">
        <v>2</v>
      </c>
    </row>
    <row r="34" spans="2:21" x14ac:dyDescent="0.2">
      <c r="B34" s="1" t="s">
        <v>148</v>
      </c>
      <c r="C34" s="1" t="s">
        <v>10</v>
      </c>
      <c r="D34" s="1" t="s">
        <v>10</v>
      </c>
      <c r="E34" s="1" t="s">
        <v>10</v>
      </c>
      <c r="F34" s="1" t="s">
        <v>10</v>
      </c>
      <c r="G34" s="1" t="s">
        <v>10</v>
      </c>
      <c r="H34" s="39">
        <v>0</v>
      </c>
      <c r="I34" s="1" t="s">
        <v>10</v>
      </c>
      <c r="J34" s="38">
        <v>0</v>
      </c>
      <c r="K34" s="38">
        <v>0</v>
      </c>
      <c r="L34" s="39">
        <v>0</v>
      </c>
      <c r="M34" s="1" t="s">
        <v>10</v>
      </c>
      <c r="N34" s="39">
        <v>0</v>
      </c>
      <c r="O34" s="39">
        <v>0</v>
      </c>
      <c r="P34" s="1" t="s">
        <v>10</v>
      </c>
      <c r="Q34" s="38">
        <v>0</v>
      </c>
      <c r="R34" s="38">
        <v>0</v>
      </c>
      <c r="S34" s="1" t="s">
        <v>10</v>
      </c>
      <c r="T34" s="49" t="s">
        <v>11</v>
      </c>
      <c r="U34" s="49" t="s">
        <v>2</v>
      </c>
    </row>
    <row r="35" spans="2:21" x14ac:dyDescent="0.2">
      <c r="B35" s="36" t="s">
        <v>149</v>
      </c>
      <c r="T35" s="49" t="s">
        <v>11</v>
      </c>
      <c r="U35" s="49" t="s">
        <v>2</v>
      </c>
    </row>
    <row r="36" spans="2:21" x14ac:dyDescent="0.2">
      <c r="B36" s="36" t="s">
        <v>150</v>
      </c>
      <c r="T36" s="49" t="s">
        <v>11</v>
      </c>
      <c r="U36" s="49" t="s">
        <v>2</v>
      </c>
    </row>
    <row r="37" spans="2:21" x14ac:dyDescent="0.2">
      <c r="B37" s="36" t="s">
        <v>151</v>
      </c>
      <c r="T37" s="49" t="s">
        <v>11</v>
      </c>
      <c r="U37" s="49" t="s">
        <v>2</v>
      </c>
    </row>
    <row r="38" spans="2:21" x14ac:dyDescent="0.2">
      <c r="B38" s="36" t="s">
        <v>152</v>
      </c>
      <c r="T38" s="49" t="s">
        <v>11</v>
      </c>
      <c r="U38" s="49" t="s">
        <v>2</v>
      </c>
    </row>
    <row r="39" spans="2:21" x14ac:dyDescent="0.2">
      <c r="B39" s="49" t="s">
        <v>62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</row>
    <row r="40" spans="2:21" x14ac:dyDescent="0.2">
      <c r="B40" s="49" t="s">
        <v>63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</row>
  </sheetData>
  <mergeCells count="5">
    <mergeCell ref="B5:S5"/>
    <mergeCell ref="B39:S39"/>
    <mergeCell ref="B40:S40"/>
    <mergeCell ref="T6:T38"/>
    <mergeCell ref="U1:U3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">
      <c r="B1" s="37" t="s">
        <v>0</v>
      </c>
      <c r="C1" s="37" t="s">
        <v>1</v>
      </c>
      <c r="R1" s="76" t="s">
        <v>2</v>
      </c>
    </row>
    <row r="2" spans="2:18" x14ac:dyDescent="0.2">
      <c r="B2" s="37" t="s">
        <v>3</v>
      </c>
      <c r="C2" s="37" t="s">
        <v>4</v>
      </c>
      <c r="R2" s="76" t="s">
        <v>2</v>
      </c>
    </row>
    <row r="3" spans="2:18" x14ac:dyDescent="0.2">
      <c r="B3" s="37" t="s">
        <v>5</v>
      </c>
      <c r="C3" s="37" t="s">
        <v>6</v>
      </c>
      <c r="R3" s="76" t="s">
        <v>2</v>
      </c>
    </row>
    <row r="4" spans="2:18" x14ac:dyDescent="0.2">
      <c r="B4" s="37" t="s">
        <v>7</v>
      </c>
      <c r="C4" s="37">
        <v>9921</v>
      </c>
      <c r="R4" s="76" t="s">
        <v>2</v>
      </c>
    </row>
    <row r="5" spans="2:18" x14ac:dyDescent="0.2">
      <c r="B5" s="7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76" t="s">
        <v>2</v>
      </c>
    </row>
    <row r="6" spans="2:18" x14ac:dyDescent="0.2">
      <c r="B6" s="3" t="s">
        <v>743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6" t="s">
        <v>11</v>
      </c>
      <c r="R6" s="76" t="s">
        <v>2</v>
      </c>
    </row>
    <row r="7" spans="2:18" x14ac:dyDescent="0.2">
      <c r="B7" s="1" t="s">
        <v>65</v>
      </c>
      <c r="C7" s="1" t="s">
        <v>66</v>
      </c>
      <c r="D7" s="1" t="s">
        <v>155</v>
      </c>
      <c r="E7" s="1" t="s">
        <v>68</v>
      </c>
      <c r="F7" s="1" t="s">
        <v>69</v>
      </c>
      <c r="G7" s="1" t="s">
        <v>109</v>
      </c>
      <c r="H7" s="1" t="s">
        <v>110</v>
      </c>
      <c r="I7" s="1" t="s">
        <v>70</v>
      </c>
      <c r="J7" s="1" t="s">
        <v>71</v>
      </c>
      <c r="K7" s="1" t="s">
        <v>735</v>
      </c>
      <c r="L7" s="3" t="s">
        <v>111</v>
      </c>
      <c r="M7" s="1" t="s">
        <v>736</v>
      </c>
      <c r="N7" s="1" t="s">
        <v>156</v>
      </c>
      <c r="O7" s="1" t="s">
        <v>74</v>
      </c>
      <c r="P7" s="1" t="s">
        <v>115</v>
      </c>
      <c r="Q7" s="76" t="s">
        <v>11</v>
      </c>
      <c r="R7" s="76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167</v>
      </c>
      <c r="H8" s="1" t="s">
        <v>116</v>
      </c>
      <c r="I8" s="1" t="s">
        <v>10</v>
      </c>
      <c r="J8" s="1" t="s">
        <v>15</v>
      </c>
      <c r="K8" s="1" t="s">
        <v>15</v>
      </c>
      <c r="L8" s="1" t="s">
        <v>117</v>
      </c>
      <c r="M8" s="1" t="s">
        <v>14</v>
      </c>
      <c r="N8" s="1" t="s">
        <v>15</v>
      </c>
      <c r="O8" s="1" t="s">
        <v>15</v>
      </c>
      <c r="P8" s="1" t="s">
        <v>15</v>
      </c>
      <c r="Q8" s="76" t="s">
        <v>11</v>
      </c>
      <c r="R8" s="76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121</v>
      </c>
      <c r="Q9" s="76" t="s">
        <v>11</v>
      </c>
      <c r="R9" s="76" t="s">
        <v>2</v>
      </c>
    </row>
    <row r="10" spans="2:18" x14ac:dyDescent="0.2">
      <c r="B10" s="1" t="s">
        <v>744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6" t="s">
        <v>11</v>
      </c>
      <c r="R10" s="76" t="s">
        <v>2</v>
      </c>
    </row>
    <row r="11" spans="2:18" x14ac:dyDescent="0.2">
      <c r="B11" s="1" t="s">
        <v>742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6" t="s">
        <v>11</v>
      </c>
      <c r="R11" s="76" t="s">
        <v>2</v>
      </c>
    </row>
    <row r="12" spans="2:18" x14ac:dyDescent="0.2">
      <c r="B12" s="1" t="s">
        <v>161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6" t="s">
        <v>11</v>
      </c>
      <c r="R12" s="76" t="s">
        <v>2</v>
      </c>
    </row>
    <row r="13" spans="2:18" x14ac:dyDescent="0.2">
      <c r="B13" s="1" t="s">
        <v>134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6" t="s">
        <v>11</v>
      </c>
      <c r="R13" s="76" t="s">
        <v>2</v>
      </c>
    </row>
    <row r="14" spans="2:18" x14ac:dyDescent="0.2">
      <c r="B14" s="1" t="s">
        <v>674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6" t="s">
        <v>11</v>
      </c>
      <c r="R14" s="76" t="s">
        <v>2</v>
      </c>
    </row>
    <row r="15" spans="2:18" x14ac:dyDescent="0.2">
      <c r="B15" s="1" t="s">
        <v>439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6" t="s">
        <v>11</v>
      </c>
      <c r="R15" s="76" t="s">
        <v>2</v>
      </c>
    </row>
    <row r="16" spans="2:18" x14ac:dyDescent="0.2">
      <c r="B16" s="1" t="s">
        <v>739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6" t="s">
        <v>11</v>
      </c>
      <c r="R16" s="76" t="s">
        <v>2</v>
      </c>
    </row>
    <row r="17" spans="2:18" x14ac:dyDescent="0.2">
      <c r="B17" s="1" t="s">
        <v>164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6" t="s">
        <v>11</v>
      </c>
      <c r="R17" s="76" t="s">
        <v>2</v>
      </c>
    </row>
    <row r="18" spans="2:18" x14ac:dyDescent="0.2">
      <c r="B18" s="1" t="s">
        <v>745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6" t="s">
        <v>11</v>
      </c>
      <c r="R18" s="76" t="s">
        <v>2</v>
      </c>
    </row>
    <row r="19" spans="2:18" x14ac:dyDescent="0.2">
      <c r="B19" s="36" t="s">
        <v>105</v>
      </c>
      <c r="Q19" s="76" t="s">
        <v>11</v>
      </c>
      <c r="R19" s="76" t="s">
        <v>2</v>
      </c>
    </row>
    <row r="20" spans="2:18" x14ac:dyDescent="0.2">
      <c r="B20" s="36" t="s">
        <v>149</v>
      </c>
      <c r="Q20" s="76" t="s">
        <v>11</v>
      </c>
      <c r="R20" s="76" t="s">
        <v>2</v>
      </c>
    </row>
    <row r="21" spans="2:18" x14ac:dyDescent="0.2">
      <c r="B21" s="36" t="s">
        <v>151</v>
      </c>
      <c r="Q21" s="76" t="s">
        <v>11</v>
      </c>
      <c r="R21" s="76" t="s">
        <v>2</v>
      </c>
    </row>
    <row r="22" spans="2:18" x14ac:dyDescent="0.2">
      <c r="B22" s="76" t="s">
        <v>62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2">
      <c r="B23" s="76" t="s">
        <v>63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">
      <c r="B1" s="37" t="s">
        <v>0</v>
      </c>
      <c r="C1" s="37" t="s">
        <v>1</v>
      </c>
      <c r="X1" s="50" t="s">
        <v>2</v>
      </c>
    </row>
    <row r="2" spans="2:24" x14ac:dyDescent="0.2">
      <c r="B2" s="37" t="s">
        <v>3</v>
      </c>
      <c r="C2" s="37" t="s">
        <v>4</v>
      </c>
      <c r="X2" s="50" t="s">
        <v>2</v>
      </c>
    </row>
    <row r="3" spans="2:24" x14ac:dyDescent="0.2">
      <c r="B3" s="37" t="s">
        <v>5</v>
      </c>
      <c r="C3" s="37" t="s">
        <v>6</v>
      </c>
      <c r="X3" s="50" t="s">
        <v>2</v>
      </c>
    </row>
    <row r="4" spans="2:24" x14ac:dyDescent="0.2">
      <c r="B4" s="37" t="s">
        <v>7</v>
      </c>
      <c r="C4" s="37">
        <v>9921</v>
      </c>
      <c r="X4" s="50" t="s">
        <v>2</v>
      </c>
    </row>
    <row r="5" spans="2:24" x14ac:dyDescent="0.2">
      <c r="B5" s="5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X5" s="50" t="s">
        <v>2</v>
      </c>
    </row>
    <row r="6" spans="2:24" x14ac:dyDescent="0.2">
      <c r="B6" s="3" t="s">
        <v>106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0" t="s">
        <v>11</v>
      </c>
      <c r="X6" s="50" t="s">
        <v>2</v>
      </c>
    </row>
    <row r="7" spans="2:24" x14ac:dyDescent="0.2">
      <c r="B7" s="3" t="s">
        <v>153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0" t="s">
        <v>11</v>
      </c>
      <c r="X7" s="50" t="s">
        <v>2</v>
      </c>
    </row>
    <row r="8" spans="2:24" x14ac:dyDescent="0.2">
      <c r="B8" s="1" t="s">
        <v>65</v>
      </c>
      <c r="C8" s="1" t="s">
        <v>66</v>
      </c>
      <c r="D8" s="1" t="s">
        <v>108</v>
      </c>
      <c r="E8" s="1" t="s">
        <v>154</v>
      </c>
      <c r="F8" s="1" t="s">
        <v>67</v>
      </c>
      <c r="G8" s="1" t="s">
        <v>155</v>
      </c>
      <c r="H8" s="1" t="s">
        <v>68</v>
      </c>
      <c r="I8" s="1" t="s">
        <v>69</v>
      </c>
      <c r="J8" s="1" t="s">
        <v>109</v>
      </c>
      <c r="K8" s="1" t="s">
        <v>110</v>
      </c>
      <c r="L8" s="1" t="s">
        <v>70</v>
      </c>
      <c r="M8" s="1" t="s">
        <v>71</v>
      </c>
      <c r="N8" s="1" t="s">
        <v>72</v>
      </c>
      <c r="O8" s="3" t="s">
        <v>111</v>
      </c>
      <c r="P8" s="3" t="s">
        <v>112</v>
      </c>
      <c r="Q8" s="3" t="s">
        <v>113</v>
      </c>
      <c r="R8" s="1" t="s">
        <v>73</v>
      </c>
      <c r="S8" s="1" t="s">
        <v>156</v>
      </c>
      <c r="T8" s="1" t="s">
        <v>74</v>
      </c>
      <c r="U8" s="1" t="s">
        <v>115</v>
      </c>
      <c r="V8" s="1" t="s">
        <v>10</v>
      </c>
      <c r="W8" s="50" t="s">
        <v>11</v>
      </c>
      <c r="X8" s="50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116</v>
      </c>
      <c r="L9" s="1" t="s">
        <v>10</v>
      </c>
      <c r="M9" s="1" t="s">
        <v>15</v>
      </c>
      <c r="N9" s="1" t="s">
        <v>15</v>
      </c>
      <c r="O9" s="3" t="s">
        <v>117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0" t="s">
        <v>11</v>
      </c>
      <c r="X9" s="50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157</v>
      </c>
      <c r="T10" s="1" t="s">
        <v>158</v>
      </c>
      <c r="U10" s="1" t="s">
        <v>159</v>
      </c>
      <c r="V10" s="1" t="s">
        <v>10</v>
      </c>
      <c r="W10" s="50" t="s">
        <v>11</v>
      </c>
      <c r="X10" s="50" t="s">
        <v>2</v>
      </c>
    </row>
    <row r="11" spans="2:24" x14ac:dyDescent="0.2">
      <c r="B11" s="1" t="s">
        <v>160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0" t="s">
        <v>11</v>
      </c>
      <c r="X11" s="50" t="s">
        <v>2</v>
      </c>
    </row>
    <row r="12" spans="2:24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0" t="s">
        <v>11</v>
      </c>
      <c r="X12" s="50" t="s">
        <v>2</v>
      </c>
    </row>
    <row r="13" spans="2:24" x14ac:dyDescent="0.2">
      <c r="B13" s="1" t="s">
        <v>161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0" t="s">
        <v>11</v>
      </c>
      <c r="X13" s="50" t="s">
        <v>2</v>
      </c>
    </row>
    <row r="14" spans="2:24" x14ac:dyDescent="0.2">
      <c r="B14" s="1" t="s">
        <v>134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0" t="s">
        <v>11</v>
      </c>
      <c r="X14" s="50" t="s">
        <v>2</v>
      </c>
    </row>
    <row r="15" spans="2:24" x14ac:dyDescent="0.2">
      <c r="B15" s="1" t="s">
        <v>162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0" t="s">
        <v>11</v>
      </c>
      <c r="X15" s="50" t="s">
        <v>2</v>
      </c>
    </row>
    <row r="16" spans="2:24" x14ac:dyDescent="0.2">
      <c r="B16" s="1" t="s">
        <v>163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0" t="s">
        <v>11</v>
      </c>
      <c r="X16" s="50" t="s">
        <v>2</v>
      </c>
    </row>
    <row r="17" spans="2:24" x14ac:dyDescent="0.2">
      <c r="B17" s="1" t="s">
        <v>164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0" t="s">
        <v>11</v>
      </c>
      <c r="X17" s="50" t="s">
        <v>2</v>
      </c>
    </row>
    <row r="18" spans="2:24" x14ac:dyDescent="0.2">
      <c r="B18" s="1" t="s">
        <v>165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0" t="s">
        <v>11</v>
      </c>
      <c r="X18" s="50" t="s">
        <v>2</v>
      </c>
    </row>
    <row r="19" spans="2:24" x14ac:dyDescent="0.2">
      <c r="B19" s="36" t="s">
        <v>105</v>
      </c>
      <c r="W19" s="50" t="s">
        <v>11</v>
      </c>
      <c r="X19" s="50" t="s">
        <v>2</v>
      </c>
    </row>
    <row r="20" spans="2:24" x14ac:dyDescent="0.2">
      <c r="B20" s="36" t="s">
        <v>149</v>
      </c>
      <c r="W20" s="50" t="s">
        <v>11</v>
      </c>
      <c r="X20" s="50" t="s">
        <v>2</v>
      </c>
    </row>
    <row r="21" spans="2:24" x14ac:dyDescent="0.2">
      <c r="B21" s="36" t="s">
        <v>150</v>
      </c>
      <c r="W21" s="50" t="s">
        <v>11</v>
      </c>
      <c r="X21" s="50" t="s">
        <v>2</v>
      </c>
    </row>
    <row r="22" spans="2:24" x14ac:dyDescent="0.2">
      <c r="B22" s="36" t="s">
        <v>151</v>
      </c>
      <c r="W22" s="50" t="s">
        <v>11</v>
      </c>
      <c r="X22" s="50" t="s">
        <v>2</v>
      </c>
    </row>
    <row r="23" spans="2:24" x14ac:dyDescent="0.2">
      <c r="B23" s="36" t="s">
        <v>152</v>
      </c>
      <c r="W23" s="50" t="s">
        <v>11</v>
      </c>
      <c r="X23" s="50" t="s">
        <v>2</v>
      </c>
    </row>
    <row r="24" spans="2:24" x14ac:dyDescent="0.2">
      <c r="B24" s="50" t="s">
        <v>62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spans="2:24" x14ac:dyDescent="0.2">
      <c r="B25" s="50" t="s">
        <v>63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132"/>
  <sheetViews>
    <sheetView rightToLeft="1" workbookViewId="0">
      <selection activeCell="B60" sqref="B60"/>
    </sheetView>
  </sheetViews>
  <sheetFormatPr defaultRowHeight="14.25" x14ac:dyDescent="0.2"/>
  <cols>
    <col min="1" max="1" width="3" customWidth="1"/>
    <col min="2" max="2" width="32.375" customWidth="1"/>
    <col min="3" max="3" width="14" customWidth="1"/>
    <col min="4" max="4" width="11" customWidth="1"/>
    <col min="5" max="5" width="10" customWidth="1"/>
    <col min="6" max="6" width="12" customWidth="1"/>
    <col min="7" max="7" width="20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">
      <c r="B1" s="37" t="s">
        <v>0</v>
      </c>
      <c r="C1" s="37" t="s">
        <v>1</v>
      </c>
      <c r="X1" s="51" t="s">
        <v>2</v>
      </c>
    </row>
    <row r="2" spans="2:24" x14ac:dyDescent="0.2">
      <c r="B2" s="37" t="s">
        <v>3</v>
      </c>
      <c r="C2" s="37" t="s">
        <v>4</v>
      </c>
      <c r="X2" s="51" t="s">
        <v>2</v>
      </c>
    </row>
    <row r="3" spans="2:24" x14ac:dyDescent="0.2">
      <c r="B3" s="37" t="s">
        <v>5</v>
      </c>
      <c r="C3" s="37" t="s">
        <v>6</v>
      </c>
      <c r="X3" s="51" t="s">
        <v>2</v>
      </c>
    </row>
    <row r="4" spans="2:24" x14ac:dyDescent="0.2">
      <c r="B4" s="37" t="s">
        <v>7</v>
      </c>
      <c r="C4" s="37">
        <v>9921</v>
      </c>
      <c r="X4" s="51" t="s">
        <v>2</v>
      </c>
    </row>
    <row r="5" spans="2:24" x14ac:dyDescent="0.2">
      <c r="B5" s="51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X5" s="51" t="s">
        <v>2</v>
      </c>
    </row>
    <row r="6" spans="2:24" x14ac:dyDescent="0.2">
      <c r="B6" s="3" t="s">
        <v>106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1" t="s">
        <v>11</v>
      </c>
      <c r="X6" s="51" t="s">
        <v>2</v>
      </c>
    </row>
    <row r="7" spans="2:24" x14ac:dyDescent="0.2">
      <c r="B7" s="3" t="s">
        <v>166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1" t="s">
        <v>11</v>
      </c>
      <c r="X7" s="51" t="s">
        <v>2</v>
      </c>
    </row>
    <row r="8" spans="2:24" x14ac:dyDescent="0.2">
      <c r="B8" s="1" t="s">
        <v>65</v>
      </c>
      <c r="C8" s="1" t="s">
        <v>66</v>
      </c>
      <c r="D8" s="1" t="s">
        <v>108</v>
      </c>
      <c r="E8" s="1" t="s">
        <v>154</v>
      </c>
      <c r="F8" s="1" t="s">
        <v>67</v>
      </c>
      <c r="G8" s="1" t="s">
        <v>155</v>
      </c>
      <c r="H8" s="1" t="s">
        <v>68</v>
      </c>
      <c r="I8" s="1" t="s">
        <v>69</v>
      </c>
      <c r="J8" s="1" t="s">
        <v>109</v>
      </c>
      <c r="K8" s="1" t="s">
        <v>110</v>
      </c>
      <c r="L8" s="1" t="s">
        <v>70</v>
      </c>
      <c r="M8" s="1" t="s">
        <v>71</v>
      </c>
      <c r="N8" s="1" t="s">
        <v>72</v>
      </c>
      <c r="O8" s="3" t="s">
        <v>111</v>
      </c>
      <c r="P8" s="3" t="s">
        <v>112</v>
      </c>
      <c r="Q8" s="3" t="s">
        <v>113</v>
      </c>
      <c r="R8" s="1" t="s">
        <v>73</v>
      </c>
      <c r="S8" s="1" t="s">
        <v>156</v>
      </c>
      <c r="T8" s="1" t="s">
        <v>74</v>
      </c>
      <c r="U8" s="1" t="s">
        <v>115</v>
      </c>
      <c r="V8" s="1" t="s">
        <v>10</v>
      </c>
      <c r="W8" s="51" t="s">
        <v>11</v>
      </c>
      <c r="X8" s="51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167</v>
      </c>
      <c r="K9" s="1" t="s">
        <v>116</v>
      </c>
      <c r="L9" s="1" t="s">
        <v>10</v>
      </c>
      <c r="M9" s="1" t="s">
        <v>15</v>
      </c>
      <c r="N9" s="1" t="s">
        <v>15</v>
      </c>
      <c r="O9" s="3" t="s">
        <v>117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1" t="s">
        <v>11</v>
      </c>
      <c r="X9" s="51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157</v>
      </c>
      <c r="T10" s="1" t="s">
        <v>158</v>
      </c>
      <c r="U10" s="1" t="s">
        <v>159</v>
      </c>
      <c r="V10" s="1" t="s">
        <v>10</v>
      </c>
      <c r="W10" s="51" t="s">
        <v>11</v>
      </c>
      <c r="X10" s="51" t="s">
        <v>2</v>
      </c>
    </row>
    <row r="11" spans="2:24" x14ac:dyDescent="0.2">
      <c r="B11" s="1" t="s">
        <v>168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2.91</v>
      </c>
      <c r="L11" s="1" t="s">
        <v>10</v>
      </c>
      <c r="M11" s="38">
        <v>2.8000000000000001E-2</v>
      </c>
      <c r="N11" s="38">
        <v>3.9600000000000003E-2</v>
      </c>
      <c r="O11" s="39">
        <v>34604618.979999997</v>
      </c>
      <c r="P11" s="1" t="s">
        <v>10</v>
      </c>
      <c r="Q11" s="39">
        <v>767.43</v>
      </c>
      <c r="R11" s="39">
        <v>36601.449999999997</v>
      </c>
      <c r="S11" s="1" t="s">
        <v>10</v>
      </c>
      <c r="T11" s="38">
        <v>1</v>
      </c>
      <c r="U11" s="38">
        <v>0.2392</v>
      </c>
      <c r="V11" s="1" t="s">
        <v>10</v>
      </c>
      <c r="W11" s="51" t="s">
        <v>11</v>
      </c>
      <c r="X11" s="51" t="s">
        <v>2</v>
      </c>
    </row>
    <row r="12" spans="2:24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2.91</v>
      </c>
      <c r="L12" s="1" t="s">
        <v>10</v>
      </c>
      <c r="M12" s="38">
        <v>2.8000000000000001E-2</v>
      </c>
      <c r="N12" s="38">
        <v>3.9600000000000003E-2</v>
      </c>
      <c r="O12" s="39">
        <v>34604283.960000001</v>
      </c>
      <c r="P12" s="1" t="s">
        <v>10</v>
      </c>
      <c r="Q12" s="39">
        <v>767.43</v>
      </c>
      <c r="R12" s="39">
        <v>36600.239999999998</v>
      </c>
      <c r="S12" s="1" t="s">
        <v>10</v>
      </c>
      <c r="T12" s="38">
        <v>1</v>
      </c>
      <c r="U12" s="38">
        <v>0.2392</v>
      </c>
      <c r="V12" s="1" t="s">
        <v>10</v>
      </c>
      <c r="W12" s="51" t="s">
        <v>11</v>
      </c>
      <c r="X12" s="51" t="s">
        <v>2</v>
      </c>
    </row>
    <row r="13" spans="2:24" x14ac:dyDescent="0.2">
      <c r="B13" s="1" t="s">
        <v>161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3.33</v>
      </c>
      <c r="L13" s="1" t="s">
        <v>10</v>
      </c>
      <c r="M13" s="38">
        <v>2.1600000000000001E-2</v>
      </c>
      <c r="N13" s="38">
        <v>2.9600000000000001E-2</v>
      </c>
      <c r="O13" s="39">
        <v>18377107.23</v>
      </c>
      <c r="P13" s="1" t="s">
        <v>10</v>
      </c>
      <c r="Q13" s="39">
        <v>387.36</v>
      </c>
      <c r="R13" s="39">
        <v>20514.78</v>
      </c>
      <c r="S13" s="1" t="s">
        <v>10</v>
      </c>
      <c r="T13" s="38">
        <v>0.5605</v>
      </c>
      <c r="U13" s="38">
        <v>0.13400000000000001</v>
      </c>
      <c r="V13" s="1" t="s">
        <v>10</v>
      </c>
      <c r="W13" s="51" t="s">
        <v>11</v>
      </c>
      <c r="X13" s="51" t="s">
        <v>2</v>
      </c>
    </row>
    <row r="14" spans="2:24" x14ac:dyDescent="0.2">
      <c r="B14" s="40" t="s">
        <v>173</v>
      </c>
      <c r="C14" s="41">
        <v>6040505</v>
      </c>
      <c r="D14" s="40" t="s">
        <v>127</v>
      </c>
      <c r="E14" s="40" t="s">
        <v>170</v>
      </c>
      <c r="F14" s="41">
        <v>520018078</v>
      </c>
      <c r="G14" s="40" t="s">
        <v>174</v>
      </c>
      <c r="H14" s="40" t="s">
        <v>175</v>
      </c>
      <c r="I14" s="40" t="s">
        <v>176</v>
      </c>
      <c r="J14" s="40" t="s">
        <v>10</v>
      </c>
      <c r="K14" s="43">
        <v>0.18</v>
      </c>
      <c r="L14" s="40" t="s">
        <v>90</v>
      </c>
      <c r="M14" s="42">
        <v>0.01</v>
      </c>
      <c r="N14" s="42">
        <v>2.8400000000000002E-2</v>
      </c>
      <c r="O14" s="43">
        <v>356000</v>
      </c>
      <c r="P14" s="43">
        <v>110.77</v>
      </c>
      <c r="Q14" s="43">
        <v>0</v>
      </c>
      <c r="R14" s="43">
        <v>394.34</v>
      </c>
      <c r="S14" s="42">
        <v>1E-4</v>
      </c>
      <c r="T14" s="42">
        <v>1.0800000000000001E-2</v>
      </c>
      <c r="U14" s="42">
        <v>2.5999999999999999E-3</v>
      </c>
      <c r="V14" s="40" t="s">
        <v>10</v>
      </c>
      <c r="W14" s="51" t="s">
        <v>11</v>
      </c>
      <c r="X14" s="51" t="s">
        <v>2</v>
      </c>
    </row>
    <row r="15" spans="2:24" x14ac:dyDescent="0.2">
      <c r="B15" s="40" t="s">
        <v>177</v>
      </c>
      <c r="C15" s="41">
        <v>6040539</v>
      </c>
      <c r="D15" s="40" t="s">
        <v>127</v>
      </c>
      <c r="E15" s="40" t="s">
        <v>170</v>
      </c>
      <c r="F15" s="41">
        <v>520018078</v>
      </c>
      <c r="G15" s="40" t="s">
        <v>174</v>
      </c>
      <c r="H15" s="40" t="s">
        <v>172</v>
      </c>
      <c r="I15" s="40" t="s">
        <v>89</v>
      </c>
      <c r="J15" s="40" t="s">
        <v>10</v>
      </c>
      <c r="K15" s="43">
        <v>4.4000000000000004</v>
      </c>
      <c r="L15" s="40" t="s">
        <v>90</v>
      </c>
      <c r="M15" s="42">
        <v>1E-3</v>
      </c>
      <c r="N15" s="42">
        <v>1.9699999999999999E-2</v>
      </c>
      <c r="O15" s="43">
        <v>900000</v>
      </c>
      <c r="P15" s="43">
        <v>99.41</v>
      </c>
      <c r="Q15" s="43">
        <v>0</v>
      </c>
      <c r="R15" s="43">
        <v>894.69</v>
      </c>
      <c r="S15" s="42">
        <v>2.9999999999999997E-4</v>
      </c>
      <c r="T15" s="42">
        <v>2.4400000000000002E-2</v>
      </c>
      <c r="U15" s="42">
        <v>5.7999999999999996E-3</v>
      </c>
      <c r="V15" s="40" t="s">
        <v>10</v>
      </c>
      <c r="W15" s="51" t="s">
        <v>11</v>
      </c>
      <c r="X15" s="51" t="s">
        <v>2</v>
      </c>
    </row>
    <row r="16" spans="2:24" x14ac:dyDescent="0.2">
      <c r="B16" s="40" t="s">
        <v>178</v>
      </c>
      <c r="C16" s="41">
        <v>6040372</v>
      </c>
      <c r="D16" s="40" t="s">
        <v>127</v>
      </c>
      <c r="E16" s="40" t="s">
        <v>170</v>
      </c>
      <c r="F16" s="41">
        <v>520018078</v>
      </c>
      <c r="G16" s="40" t="s">
        <v>174</v>
      </c>
      <c r="H16" s="40" t="s">
        <v>172</v>
      </c>
      <c r="I16" s="40" t="s">
        <v>89</v>
      </c>
      <c r="J16" s="40" t="s">
        <v>10</v>
      </c>
      <c r="K16" s="43">
        <v>1.98</v>
      </c>
      <c r="L16" s="40" t="s">
        <v>90</v>
      </c>
      <c r="M16" s="42">
        <v>8.3000000000000001E-3</v>
      </c>
      <c r="N16" s="42">
        <v>2.1700000000000001E-2</v>
      </c>
      <c r="O16" s="43">
        <v>1087552</v>
      </c>
      <c r="P16" s="43">
        <v>107.6</v>
      </c>
      <c r="Q16" s="43">
        <v>9.9700000000000006</v>
      </c>
      <c r="R16" s="43">
        <v>1180.18</v>
      </c>
      <c r="S16" s="42">
        <v>4.0000000000000002E-4</v>
      </c>
      <c r="T16" s="42">
        <v>3.2199999999999999E-2</v>
      </c>
      <c r="U16" s="42">
        <v>7.7000000000000002E-3</v>
      </c>
      <c r="V16" s="40" t="s">
        <v>10</v>
      </c>
      <c r="W16" s="51" t="s">
        <v>11</v>
      </c>
      <c r="X16" s="51" t="s">
        <v>2</v>
      </c>
    </row>
    <row r="17" spans="2:24" x14ac:dyDescent="0.2">
      <c r="B17" s="40" t="s">
        <v>179</v>
      </c>
      <c r="C17" s="41">
        <v>2310423</v>
      </c>
      <c r="D17" s="40" t="s">
        <v>127</v>
      </c>
      <c r="E17" s="40" t="s">
        <v>170</v>
      </c>
      <c r="F17" s="41">
        <v>520032046</v>
      </c>
      <c r="G17" s="40" t="s">
        <v>174</v>
      </c>
      <c r="H17" s="40" t="s">
        <v>175</v>
      </c>
      <c r="I17" s="40" t="s">
        <v>176</v>
      </c>
      <c r="J17" s="40" t="s">
        <v>10</v>
      </c>
      <c r="K17" s="43">
        <v>1.1599999999999999</v>
      </c>
      <c r="L17" s="40" t="s">
        <v>90</v>
      </c>
      <c r="M17" s="42">
        <v>9.4999999999999998E-3</v>
      </c>
      <c r="N17" s="42">
        <v>2.2700000000000001E-2</v>
      </c>
      <c r="O17" s="43">
        <v>95550</v>
      </c>
      <c r="P17" s="43">
        <v>110</v>
      </c>
      <c r="Q17" s="43">
        <v>0</v>
      </c>
      <c r="R17" s="43">
        <v>105.1</v>
      </c>
      <c r="S17" s="42">
        <v>2.9999999999999997E-4</v>
      </c>
      <c r="T17" s="42">
        <v>2.8999999999999998E-3</v>
      </c>
      <c r="U17" s="42">
        <v>6.9999999999999999E-4</v>
      </c>
      <c r="V17" s="40" t="s">
        <v>10</v>
      </c>
      <c r="W17" s="51" t="s">
        <v>11</v>
      </c>
      <c r="X17" s="51" t="s">
        <v>2</v>
      </c>
    </row>
    <row r="18" spans="2:24" x14ac:dyDescent="0.2">
      <c r="B18" s="40" t="s">
        <v>180</v>
      </c>
      <c r="C18" s="41">
        <v>2310324</v>
      </c>
      <c r="D18" s="40" t="s">
        <v>127</v>
      </c>
      <c r="E18" s="40" t="s">
        <v>170</v>
      </c>
      <c r="F18" s="41">
        <v>520032046</v>
      </c>
      <c r="G18" s="40" t="s">
        <v>174</v>
      </c>
      <c r="H18" s="40" t="s">
        <v>172</v>
      </c>
      <c r="I18" s="40" t="s">
        <v>89</v>
      </c>
      <c r="J18" s="40" t="s">
        <v>10</v>
      </c>
      <c r="K18" s="43">
        <v>0.33</v>
      </c>
      <c r="L18" s="40" t="s">
        <v>90</v>
      </c>
      <c r="M18" s="42">
        <v>1E-3</v>
      </c>
      <c r="N18" s="42">
        <v>3.0499999999999999E-2</v>
      </c>
      <c r="O18" s="43">
        <v>900000</v>
      </c>
      <c r="P18" s="43">
        <v>108.82</v>
      </c>
      <c r="Q18" s="43">
        <v>0</v>
      </c>
      <c r="R18" s="43">
        <v>979.38</v>
      </c>
      <c r="S18" s="42">
        <v>2.9999999999999997E-4</v>
      </c>
      <c r="T18" s="42">
        <v>2.6800000000000001E-2</v>
      </c>
      <c r="U18" s="42">
        <v>6.4000000000000003E-3</v>
      </c>
      <c r="V18" s="40" t="s">
        <v>10</v>
      </c>
      <c r="W18" s="51" t="s">
        <v>11</v>
      </c>
      <c r="X18" s="51" t="s">
        <v>2</v>
      </c>
    </row>
    <row r="19" spans="2:24" x14ac:dyDescent="0.2">
      <c r="B19" s="40" t="s">
        <v>181</v>
      </c>
      <c r="C19" s="41">
        <v>2310498</v>
      </c>
      <c r="D19" s="40" t="s">
        <v>127</v>
      </c>
      <c r="E19" s="40" t="s">
        <v>170</v>
      </c>
      <c r="F19" s="41">
        <v>520032046</v>
      </c>
      <c r="G19" s="40" t="s">
        <v>174</v>
      </c>
      <c r="H19" s="40" t="s">
        <v>172</v>
      </c>
      <c r="I19" s="40" t="s">
        <v>89</v>
      </c>
      <c r="J19" s="40" t="s">
        <v>10</v>
      </c>
      <c r="K19" s="43">
        <v>5.3</v>
      </c>
      <c r="L19" s="40" t="s">
        <v>90</v>
      </c>
      <c r="M19" s="42">
        <v>1E-3</v>
      </c>
      <c r="N19" s="42">
        <v>1.9800000000000002E-2</v>
      </c>
      <c r="O19" s="43">
        <v>270000</v>
      </c>
      <c r="P19" s="43">
        <v>97.8</v>
      </c>
      <c r="Q19" s="43">
        <v>0</v>
      </c>
      <c r="R19" s="43">
        <v>264.06</v>
      </c>
      <c r="S19" s="42">
        <v>1E-4</v>
      </c>
      <c r="T19" s="42">
        <v>7.1999999999999998E-3</v>
      </c>
      <c r="U19" s="42">
        <v>1.6999999999999999E-3</v>
      </c>
      <c r="V19" s="40" t="s">
        <v>10</v>
      </c>
      <c r="W19" s="51" t="s">
        <v>11</v>
      </c>
      <c r="X19" s="51" t="s">
        <v>2</v>
      </c>
    </row>
    <row r="20" spans="2:24" x14ac:dyDescent="0.2">
      <c r="B20" s="40" t="s">
        <v>182</v>
      </c>
      <c r="C20" s="41">
        <v>2310282</v>
      </c>
      <c r="D20" s="40" t="s">
        <v>127</v>
      </c>
      <c r="E20" s="40" t="s">
        <v>170</v>
      </c>
      <c r="F20" s="41">
        <v>520032046</v>
      </c>
      <c r="G20" s="40" t="s">
        <v>174</v>
      </c>
      <c r="H20" s="40" t="s">
        <v>172</v>
      </c>
      <c r="I20" s="40" t="s">
        <v>89</v>
      </c>
      <c r="J20" s="40" t="s">
        <v>10</v>
      </c>
      <c r="K20" s="43">
        <v>2.97</v>
      </c>
      <c r="L20" s="40" t="s">
        <v>90</v>
      </c>
      <c r="M20" s="42">
        <v>3.8E-3</v>
      </c>
      <c r="N20" s="42">
        <v>1.9900000000000001E-2</v>
      </c>
      <c r="O20" s="43">
        <v>660000</v>
      </c>
      <c r="P20" s="43">
        <v>103.8</v>
      </c>
      <c r="Q20" s="43">
        <v>0</v>
      </c>
      <c r="R20" s="43">
        <v>685.08</v>
      </c>
      <c r="S20" s="42">
        <v>2.0000000000000001E-4</v>
      </c>
      <c r="T20" s="42">
        <v>1.8700000000000001E-2</v>
      </c>
      <c r="U20" s="42">
        <v>4.4999999999999997E-3</v>
      </c>
      <c r="V20" s="40" t="s">
        <v>10</v>
      </c>
      <c r="W20" s="51" t="s">
        <v>11</v>
      </c>
      <c r="X20" s="51" t="s">
        <v>2</v>
      </c>
    </row>
    <row r="21" spans="2:24" x14ac:dyDescent="0.2">
      <c r="B21" s="40" t="s">
        <v>183</v>
      </c>
      <c r="C21" s="41">
        <v>2310464</v>
      </c>
      <c r="D21" s="40" t="s">
        <v>127</v>
      </c>
      <c r="E21" s="40" t="s">
        <v>170</v>
      </c>
      <c r="F21" s="41">
        <v>520032046</v>
      </c>
      <c r="G21" s="40" t="s">
        <v>174</v>
      </c>
      <c r="H21" s="40" t="s">
        <v>175</v>
      </c>
      <c r="I21" s="40" t="s">
        <v>176</v>
      </c>
      <c r="J21" s="40" t="s">
        <v>10</v>
      </c>
      <c r="K21" s="43">
        <v>3.4</v>
      </c>
      <c r="L21" s="40" t="s">
        <v>90</v>
      </c>
      <c r="M21" s="42">
        <v>5.0000000000000001E-3</v>
      </c>
      <c r="N21" s="42">
        <v>1.9699999999999999E-2</v>
      </c>
      <c r="O21" s="43">
        <v>216000</v>
      </c>
      <c r="P21" s="43">
        <v>104.4</v>
      </c>
      <c r="Q21" s="43">
        <v>0</v>
      </c>
      <c r="R21" s="43">
        <v>225.5</v>
      </c>
      <c r="S21" s="42">
        <v>2.9999999999999997E-4</v>
      </c>
      <c r="T21" s="42">
        <v>6.1999999999999998E-3</v>
      </c>
      <c r="U21" s="42">
        <v>1.5E-3</v>
      </c>
      <c r="V21" s="40" t="s">
        <v>10</v>
      </c>
      <c r="W21" s="51" t="s">
        <v>11</v>
      </c>
      <c r="X21" s="51" t="s">
        <v>2</v>
      </c>
    </row>
    <row r="22" spans="2:24" x14ac:dyDescent="0.2">
      <c r="B22" s="40" t="s">
        <v>184</v>
      </c>
      <c r="C22" s="41">
        <v>1196807</v>
      </c>
      <c r="D22" s="40" t="s">
        <v>127</v>
      </c>
      <c r="E22" s="40" t="s">
        <v>170</v>
      </c>
      <c r="F22" s="41">
        <v>520032046</v>
      </c>
      <c r="G22" s="40" t="s">
        <v>174</v>
      </c>
      <c r="H22" s="40" t="s">
        <v>172</v>
      </c>
      <c r="I22" s="40" t="s">
        <v>89</v>
      </c>
      <c r="J22" s="40" t="s">
        <v>10</v>
      </c>
      <c r="K22" s="43">
        <v>5.14</v>
      </c>
      <c r="L22" s="40" t="s">
        <v>90</v>
      </c>
      <c r="M22" s="42">
        <v>2.06E-2</v>
      </c>
      <c r="N22" s="42">
        <v>2.0299999999999999E-2</v>
      </c>
      <c r="O22" s="43">
        <v>380000</v>
      </c>
      <c r="P22" s="43">
        <v>100.42</v>
      </c>
      <c r="Q22" s="43">
        <v>0</v>
      </c>
      <c r="R22" s="43">
        <v>381.6</v>
      </c>
      <c r="S22" s="42">
        <v>2.0000000000000001E-4</v>
      </c>
      <c r="T22" s="42">
        <v>1.04E-2</v>
      </c>
      <c r="U22" s="42">
        <v>2.5000000000000001E-3</v>
      </c>
      <c r="V22" s="40" t="s">
        <v>10</v>
      </c>
      <c r="W22" s="51" t="s">
        <v>11</v>
      </c>
      <c r="X22" s="51" t="s">
        <v>2</v>
      </c>
    </row>
    <row r="23" spans="2:24" x14ac:dyDescent="0.2">
      <c r="B23" s="40" t="s">
        <v>185</v>
      </c>
      <c r="C23" s="41">
        <v>2310217</v>
      </c>
      <c r="D23" s="40" t="s">
        <v>127</v>
      </c>
      <c r="E23" s="40" t="s">
        <v>170</v>
      </c>
      <c r="F23" s="41">
        <v>520032046</v>
      </c>
      <c r="G23" s="40" t="s">
        <v>174</v>
      </c>
      <c r="H23" s="40" t="s">
        <v>172</v>
      </c>
      <c r="I23" s="40" t="s">
        <v>89</v>
      </c>
      <c r="J23" s="40" t="s">
        <v>10</v>
      </c>
      <c r="K23" s="43">
        <v>1.24</v>
      </c>
      <c r="L23" s="40" t="s">
        <v>90</v>
      </c>
      <c r="M23" s="42">
        <v>8.6E-3</v>
      </c>
      <c r="N23" s="42">
        <v>2.3400000000000001E-2</v>
      </c>
      <c r="O23" s="43">
        <v>687741</v>
      </c>
      <c r="P23" s="43">
        <v>110.27</v>
      </c>
      <c r="Q23" s="43">
        <v>0</v>
      </c>
      <c r="R23" s="43">
        <v>758.37</v>
      </c>
      <c r="S23" s="42">
        <v>2.9999999999999997E-4</v>
      </c>
      <c r="T23" s="42">
        <v>2.07E-2</v>
      </c>
      <c r="U23" s="42">
        <v>5.0000000000000001E-3</v>
      </c>
      <c r="V23" s="40" t="s">
        <v>10</v>
      </c>
      <c r="W23" s="51" t="s">
        <v>11</v>
      </c>
      <c r="X23" s="51" t="s">
        <v>2</v>
      </c>
    </row>
    <row r="24" spans="2:24" x14ac:dyDescent="0.2">
      <c r="B24" s="40" t="s">
        <v>186</v>
      </c>
      <c r="C24" s="41">
        <v>2310225</v>
      </c>
      <c r="D24" s="40" t="s">
        <v>127</v>
      </c>
      <c r="E24" s="40" t="s">
        <v>170</v>
      </c>
      <c r="F24" s="41">
        <v>520032046</v>
      </c>
      <c r="G24" s="40" t="s">
        <v>174</v>
      </c>
      <c r="H24" s="40" t="s">
        <v>172</v>
      </c>
      <c r="I24" s="40" t="s">
        <v>89</v>
      </c>
      <c r="J24" s="40" t="s">
        <v>10</v>
      </c>
      <c r="K24" s="43">
        <v>4.13</v>
      </c>
      <c r="L24" s="40" t="s">
        <v>90</v>
      </c>
      <c r="M24" s="42">
        <v>1.2200000000000001E-2</v>
      </c>
      <c r="N24" s="42">
        <v>1.9800000000000002E-2</v>
      </c>
      <c r="O24" s="43">
        <v>570000</v>
      </c>
      <c r="P24" s="43">
        <v>109.16</v>
      </c>
      <c r="Q24" s="43">
        <v>0</v>
      </c>
      <c r="R24" s="43">
        <v>622.21</v>
      </c>
      <c r="S24" s="42">
        <v>2.0000000000000001E-4</v>
      </c>
      <c r="T24" s="42">
        <v>1.7000000000000001E-2</v>
      </c>
      <c r="U24" s="42">
        <v>4.1000000000000003E-3</v>
      </c>
      <c r="V24" s="40" t="s">
        <v>10</v>
      </c>
      <c r="W24" s="51" t="s">
        <v>11</v>
      </c>
      <c r="X24" s="51" t="s">
        <v>2</v>
      </c>
    </row>
    <row r="25" spans="2:24" x14ac:dyDescent="0.2">
      <c r="B25" s="40" t="s">
        <v>169</v>
      </c>
      <c r="C25" s="41">
        <v>1145564</v>
      </c>
      <c r="D25" s="40" t="s">
        <v>127</v>
      </c>
      <c r="E25" s="40" t="s">
        <v>170</v>
      </c>
      <c r="F25" s="41">
        <v>513569780</v>
      </c>
      <c r="G25" s="40" t="s">
        <v>171</v>
      </c>
      <c r="H25" s="40" t="s">
        <v>172</v>
      </c>
      <c r="I25" s="40" t="s">
        <v>89</v>
      </c>
      <c r="J25" s="40" t="s">
        <v>10</v>
      </c>
      <c r="K25" s="43">
        <v>2.39</v>
      </c>
      <c r="L25" s="40" t="s">
        <v>90</v>
      </c>
      <c r="M25" s="42">
        <v>8.3000000000000001E-3</v>
      </c>
      <c r="N25" s="42">
        <v>2.0400000000000001E-2</v>
      </c>
      <c r="O25" s="43">
        <v>212400</v>
      </c>
      <c r="P25" s="43">
        <v>108.31</v>
      </c>
      <c r="Q25" s="43">
        <v>0.98</v>
      </c>
      <c r="R25" s="43">
        <v>231.03</v>
      </c>
      <c r="S25" s="42">
        <v>1E-4</v>
      </c>
      <c r="T25" s="42">
        <v>6.3E-3</v>
      </c>
      <c r="U25" s="42">
        <v>1.5E-3</v>
      </c>
      <c r="V25" s="40" t="s">
        <v>10</v>
      </c>
      <c r="W25" s="51"/>
      <c r="X25" s="51"/>
    </row>
    <row r="26" spans="2:24" x14ac:dyDescent="0.2">
      <c r="B26" s="40" t="s">
        <v>187</v>
      </c>
      <c r="C26" s="41">
        <v>6620496</v>
      </c>
      <c r="D26" s="40" t="s">
        <v>127</v>
      </c>
      <c r="E26" s="40" t="s">
        <v>170</v>
      </c>
      <c r="F26" s="41">
        <v>520000118</v>
      </c>
      <c r="G26" s="40" t="s">
        <v>174</v>
      </c>
      <c r="H26" s="40" t="s">
        <v>172</v>
      </c>
      <c r="I26" s="40" t="s">
        <v>89</v>
      </c>
      <c r="J26" s="40" t="s">
        <v>10</v>
      </c>
      <c r="K26" s="43">
        <v>4.3099999999999996</v>
      </c>
      <c r="L26" s="40" t="s">
        <v>90</v>
      </c>
      <c r="M26" s="42">
        <v>1E-3</v>
      </c>
      <c r="N26" s="42">
        <v>0.02</v>
      </c>
      <c r="O26" s="43">
        <v>300000</v>
      </c>
      <c r="P26" s="43">
        <v>99.3</v>
      </c>
      <c r="Q26" s="43">
        <v>0</v>
      </c>
      <c r="R26" s="43">
        <v>297.89999999999998</v>
      </c>
      <c r="S26" s="42">
        <v>1E-4</v>
      </c>
      <c r="T26" s="42">
        <v>8.0999999999999996E-3</v>
      </c>
      <c r="U26" s="42">
        <v>1.9E-3</v>
      </c>
      <c r="V26" s="40" t="s">
        <v>10</v>
      </c>
      <c r="W26" s="51" t="s">
        <v>11</v>
      </c>
      <c r="X26" s="51" t="s">
        <v>2</v>
      </c>
    </row>
    <row r="27" spans="2:24" x14ac:dyDescent="0.2">
      <c r="B27" s="40" t="s">
        <v>188</v>
      </c>
      <c r="C27" s="41">
        <v>1940659</v>
      </c>
      <c r="D27" s="40" t="s">
        <v>127</v>
      </c>
      <c r="E27" s="40" t="s">
        <v>170</v>
      </c>
      <c r="F27" s="41">
        <v>520032640</v>
      </c>
      <c r="G27" s="40" t="s">
        <v>174</v>
      </c>
      <c r="H27" s="40" t="s">
        <v>172</v>
      </c>
      <c r="I27" s="40" t="s">
        <v>89</v>
      </c>
      <c r="J27" s="40" t="s">
        <v>10</v>
      </c>
      <c r="K27" s="43">
        <v>3.74</v>
      </c>
      <c r="L27" s="40" t="s">
        <v>90</v>
      </c>
      <c r="M27" s="42">
        <v>1.7500000000000002E-2</v>
      </c>
      <c r="N27" s="42">
        <v>2.0199999999999999E-2</v>
      </c>
      <c r="O27" s="43">
        <v>838787.68</v>
      </c>
      <c r="P27" s="43">
        <v>109.82</v>
      </c>
      <c r="Q27" s="43">
        <v>0</v>
      </c>
      <c r="R27" s="43">
        <v>921.16</v>
      </c>
      <c r="S27" s="42">
        <v>2.0000000000000001E-4</v>
      </c>
      <c r="T27" s="42">
        <v>2.52E-2</v>
      </c>
      <c r="U27" s="42">
        <v>6.0000000000000001E-3</v>
      </c>
      <c r="V27" s="40" t="s">
        <v>10</v>
      </c>
      <c r="W27" s="51" t="s">
        <v>11</v>
      </c>
      <c r="X27" s="51" t="s">
        <v>2</v>
      </c>
    </row>
    <row r="28" spans="2:24" x14ac:dyDescent="0.2">
      <c r="B28" s="40" t="s">
        <v>189</v>
      </c>
      <c r="C28" s="41">
        <v>1940535</v>
      </c>
      <c r="D28" s="40" t="s">
        <v>127</v>
      </c>
      <c r="E28" s="40" t="s">
        <v>170</v>
      </c>
      <c r="F28" s="41">
        <v>520032640</v>
      </c>
      <c r="G28" s="40" t="s">
        <v>174</v>
      </c>
      <c r="H28" s="40" t="s">
        <v>172</v>
      </c>
      <c r="I28" s="40" t="s">
        <v>89</v>
      </c>
      <c r="J28" s="40" t="s">
        <v>10</v>
      </c>
      <c r="K28" s="43">
        <v>0.11</v>
      </c>
      <c r="L28" s="40" t="s">
        <v>90</v>
      </c>
      <c r="M28" s="42">
        <v>0.05</v>
      </c>
      <c r="N28" s="42">
        <v>4.2599999999999999E-2</v>
      </c>
      <c r="O28" s="43">
        <v>25479.38</v>
      </c>
      <c r="P28" s="43">
        <v>116.4</v>
      </c>
      <c r="Q28" s="43">
        <v>0</v>
      </c>
      <c r="R28" s="43">
        <v>29.66</v>
      </c>
      <c r="S28" s="42">
        <v>0</v>
      </c>
      <c r="T28" s="42">
        <v>8.0000000000000004E-4</v>
      </c>
      <c r="U28" s="42">
        <v>2.0000000000000001E-4</v>
      </c>
      <c r="V28" s="40" t="s">
        <v>10</v>
      </c>
      <c r="W28" s="51" t="s">
        <v>11</v>
      </c>
      <c r="X28" s="51" t="s">
        <v>2</v>
      </c>
    </row>
    <row r="29" spans="2:24" x14ac:dyDescent="0.2">
      <c r="B29" s="40" t="s">
        <v>190</v>
      </c>
      <c r="C29" s="41">
        <v>1196781</v>
      </c>
      <c r="D29" s="40" t="s">
        <v>127</v>
      </c>
      <c r="E29" s="40" t="s">
        <v>170</v>
      </c>
      <c r="F29" s="41">
        <v>520000472</v>
      </c>
      <c r="G29" s="40" t="s">
        <v>191</v>
      </c>
      <c r="H29" s="40" t="s">
        <v>192</v>
      </c>
      <c r="I29" s="40" t="s">
        <v>176</v>
      </c>
      <c r="J29" s="40" t="s">
        <v>10</v>
      </c>
      <c r="K29" s="43">
        <v>8.7100000000000009</v>
      </c>
      <c r="L29" s="40" t="s">
        <v>90</v>
      </c>
      <c r="M29" s="42">
        <v>0.03</v>
      </c>
      <c r="N29" s="42">
        <v>2.4500000000000001E-2</v>
      </c>
      <c r="O29" s="43">
        <v>375000</v>
      </c>
      <c r="P29" s="43">
        <v>105.31</v>
      </c>
      <c r="Q29" s="43">
        <v>0</v>
      </c>
      <c r="R29" s="43">
        <v>394.91</v>
      </c>
      <c r="S29" s="42">
        <v>2.9999999999999997E-4</v>
      </c>
      <c r="T29" s="42">
        <v>1.0800000000000001E-2</v>
      </c>
      <c r="U29" s="42">
        <v>2.5999999999999999E-3</v>
      </c>
      <c r="V29" s="40" t="s">
        <v>10</v>
      </c>
      <c r="W29" s="51" t="s">
        <v>11</v>
      </c>
      <c r="X29" s="51" t="s">
        <v>2</v>
      </c>
    </row>
    <row r="30" spans="2:24" x14ac:dyDescent="0.2">
      <c r="B30" s="40" t="s">
        <v>193</v>
      </c>
      <c r="C30" s="41">
        <v>6000236</v>
      </c>
      <c r="D30" s="40" t="s">
        <v>127</v>
      </c>
      <c r="E30" s="40" t="s">
        <v>170</v>
      </c>
      <c r="F30" s="41">
        <v>520000472</v>
      </c>
      <c r="G30" s="40" t="s">
        <v>191</v>
      </c>
      <c r="H30" s="40" t="s">
        <v>192</v>
      </c>
      <c r="I30" s="40" t="s">
        <v>176</v>
      </c>
      <c r="J30" s="40" t="s">
        <v>10</v>
      </c>
      <c r="K30" s="43">
        <v>2.06</v>
      </c>
      <c r="L30" s="40" t="s">
        <v>90</v>
      </c>
      <c r="M30" s="42">
        <v>4.4999999999999998E-2</v>
      </c>
      <c r="N30" s="42">
        <v>2.2100000000000002E-2</v>
      </c>
      <c r="O30" s="43">
        <v>500382</v>
      </c>
      <c r="P30" s="43">
        <v>119.1</v>
      </c>
      <c r="Q30" s="43">
        <v>0</v>
      </c>
      <c r="R30" s="43">
        <v>595.95000000000005</v>
      </c>
      <c r="S30" s="42">
        <v>2.0000000000000001E-4</v>
      </c>
      <c r="T30" s="42">
        <v>1.6299999999999999E-2</v>
      </c>
      <c r="U30" s="42">
        <v>3.8999999999999998E-3</v>
      </c>
      <c r="V30" s="40" t="s">
        <v>10</v>
      </c>
      <c r="W30" s="51" t="s">
        <v>11</v>
      </c>
      <c r="X30" s="51" t="s">
        <v>2</v>
      </c>
    </row>
    <row r="31" spans="2:24" x14ac:dyDescent="0.2">
      <c r="B31" s="40" t="s">
        <v>194</v>
      </c>
      <c r="C31" s="41">
        <v>6000285</v>
      </c>
      <c r="D31" s="40" t="s">
        <v>127</v>
      </c>
      <c r="E31" s="40" t="s">
        <v>170</v>
      </c>
      <c r="F31" s="41">
        <v>520000472</v>
      </c>
      <c r="G31" s="40" t="s">
        <v>191</v>
      </c>
      <c r="H31" s="40" t="s">
        <v>192</v>
      </c>
      <c r="I31" s="40" t="s">
        <v>176</v>
      </c>
      <c r="J31" s="40" t="s">
        <v>10</v>
      </c>
      <c r="K31" s="43">
        <v>6.84</v>
      </c>
      <c r="L31" s="40" t="s">
        <v>90</v>
      </c>
      <c r="M31" s="42">
        <v>2.3900000000000001E-2</v>
      </c>
      <c r="N31" s="42">
        <v>2.41E-2</v>
      </c>
      <c r="O31" s="43">
        <v>270000</v>
      </c>
      <c r="P31" s="43">
        <v>110.8</v>
      </c>
      <c r="Q31" s="43">
        <v>0</v>
      </c>
      <c r="R31" s="43">
        <v>299.16000000000003</v>
      </c>
      <c r="S31" s="42">
        <v>1E-4</v>
      </c>
      <c r="T31" s="42">
        <v>8.2000000000000007E-3</v>
      </c>
      <c r="U31" s="42">
        <v>1.9E-3</v>
      </c>
      <c r="V31" s="40" t="s">
        <v>10</v>
      </c>
      <c r="W31" s="51" t="s">
        <v>11</v>
      </c>
      <c r="X31" s="51" t="s">
        <v>2</v>
      </c>
    </row>
    <row r="32" spans="2:24" x14ac:dyDescent="0.2">
      <c r="B32" s="40" t="s">
        <v>195</v>
      </c>
      <c r="C32" s="41">
        <v>6000392</v>
      </c>
      <c r="D32" s="40" t="s">
        <v>127</v>
      </c>
      <c r="E32" s="40" t="s">
        <v>170</v>
      </c>
      <c r="F32" s="41">
        <v>520000472</v>
      </c>
      <c r="G32" s="40" t="s">
        <v>191</v>
      </c>
      <c r="H32" s="40" t="s">
        <v>192</v>
      </c>
      <c r="I32" s="40" t="s">
        <v>176</v>
      </c>
      <c r="J32" s="40" t="s">
        <v>10</v>
      </c>
      <c r="K32" s="43">
        <v>11.91</v>
      </c>
      <c r="L32" s="40" t="s">
        <v>90</v>
      </c>
      <c r="M32" s="42">
        <v>1.2500000000000001E-2</v>
      </c>
      <c r="N32" s="42">
        <v>2.5600000000000001E-2</v>
      </c>
      <c r="O32" s="43">
        <v>470000</v>
      </c>
      <c r="P32" s="43">
        <v>93.45</v>
      </c>
      <c r="Q32" s="43">
        <v>0</v>
      </c>
      <c r="R32" s="43">
        <v>439.21</v>
      </c>
      <c r="S32" s="42">
        <v>1E-4</v>
      </c>
      <c r="T32" s="42">
        <v>1.2E-2</v>
      </c>
      <c r="U32" s="42">
        <v>2.8999999999999998E-3</v>
      </c>
      <c r="V32" s="40" t="s">
        <v>10</v>
      </c>
      <c r="W32" s="51" t="s">
        <v>11</v>
      </c>
      <c r="X32" s="51" t="s">
        <v>2</v>
      </c>
    </row>
    <row r="33" spans="2:24" x14ac:dyDescent="0.2">
      <c r="B33" s="40" t="s">
        <v>196</v>
      </c>
      <c r="C33" s="41">
        <v>6000210</v>
      </c>
      <c r="D33" s="40" t="s">
        <v>127</v>
      </c>
      <c r="E33" s="40" t="s">
        <v>170</v>
      </c>
      <c r="F33" s="41">
        <v>520000472</v>
      </c>
      <c r="G33" s="40" t="s">
        <v>191</v>
      </c>
      <c r="H33" s="40" t="s">
        <v>192</v>
      </c>
      <c r="I33" s="40" t="s">
        <v>176</v>
      </c>
      <c r="J33" s="40" t="s">
        <v>10</v>
      </c>
      <c r="K33" s="43">
        <v>4.45</v>
      </c>
      <c r="L33" s="40" t="s">
        <v>90</v>
      </c>
      <c r="M33" s="42">
        <v>3.85E-2</v>
      </c>
      <c r="N33" s="42">
        <v>2.1999999999999999E-2</v>
      </c>
      <c r="O33" s="43">
        <v>395744.68</v>
      </c>
      <c r="P33" s="43">
        <v>120.55</v>
      </c>
      <c r="Q33" s="43">
        <v>0</v>
      </c>
      <c r="R33" s="43">
        <v>477.07</v>
      </c>
      <c r="S33" s="42">
        <v>1E-4</v>
      </c>
      <c r="T33" s="42">
        <v>1.2999999999999999E-2</v>
      </c>
      <c r="U33" s="42">
        <v>3.0999999999999999E-3</v>
      </c>
      <c r="V33" s="40" t="s">
        <v>10</v>
      </c>
      <c r="W33" s="51" t="s">
        <v>11</v>
      </c>
      <c r="X33" s="51" t="s">
        <v>2</v>
      </c>
    </row>
    <row r="34" spans="2:24" x14ac:dyDescent="0.2">
      <c r="B34" s="40" t="s">
        <v>197</v>
      </c>
      <c r="C34" s="41">
        <v>1156603</v>
      </c>
      <c r="D34" s="40" t="s">
        <v>127</v>
      </c>
      <c r="E34" s="40" t="s">
        <v>170</v>
      </c>
      <c r="F34" s="41">
        <v>510960719</v>
      </c>
      <c r="G34" s="40" t="s">
        <v>171</v>
      </c>
      <c r="H34" s="40" t="s">
        <v>192</v>
      </c>
      <c r="I34" s="40" t="s">
        <v>176</v>
      </c>
      <c r="J34" s="40" t="s">
        <v>10</v>
      </c>
      <c r="K34" s="43">
        <v>3.59</v>
      </c>
      <c r="L34" s="40" t="s">
        <v>90</v>
      </c>
      <c r="M34" s="42">
        <v>1.77E-2</v>
      </c>
      <c r="N34" s="42">
        <v>2.5499999999999998E-2</v>
      </c>
      <c r="O34" s="43">
        <v>115600</v>
      </c>
      <c r="P34" s="43">
        <v>107.51</v>
      </c>
      <c r="Q34" s="43">
        <v>12.5</v>
      </c>
      <c r="R34" s="43">
        <v>136.78</v>
      </c>
      <c r="S34" s="42">
        <v>0</v>
      </c>
      <c r="T34" s="42">
        <v>3.7000000000000002E-3</v>
      </c>
      <c r="U34" s="42">
        <v>8.9999999999999998E-4</v>
      </c>
      <c r="V34" s="40" t="s">
        <v>10</v>
      </c>
      <c r="W34" s="51" t="s">
        <v>11</v>
      </c>
      <c r="X34" s="51" t="s">
        <v>2</v>
      </c>
    </row>
    <row r="35" spans="2:24" x14ac:dyDescent="0.2">
      <c r="B35" s="40" t="s">
        <v>198</v>
      </c>
      <c r="C35" s="41">
        <v>1138650</v>
      </c>
      <c r="D35" s="40" t="s">
        <v>127</v>
      </c>
      <c r="E35" s="40" t="s">
        <v>170</v>
      </c>
      <c r="F35" s="41">
        <v>510960719</v>
      </c>
      <c r="G35" s="40" t="s">
        <v>171</v>
      </c>
      <c r="H35" s="40" t="s">
        <v>192</v>
      </c>
      <c r="I35" s="40" t="s">
        <v>176</v>
      </c>
      <c r="J35" s="40" t="s">
        <v>10</v>
      </c>
      <c r="K35" s="43">
        <v>3.61</v>
      </c>
      <c r="L35" s="40" t="s">
        <v>90</v>
      </c>
      <c r="M35" s="42">
        <v>1.34E-2</v>
      </c>
      <c r="N35" s="42">
        <v>2.6200000000000001E-2</v>
      </c>
      <c r="O35" s="43">
        <v>960977.48</v>
      </c>
      <c r="P35" s="43">
        <v>106.9</v>
      </c>
      <c r="Q35" s="43">
        <v>84.53</v>
      </c>
      <c r="R35" s="43">
        <v>1111.81</v>
      </c>
      <c r="S35" s="42">
        <v>2.9999999999999997E-4</v>
      </c>
      <c r="T35" s="42">
        <v>3.04E-2</v>
      </c>
      <c r="U35" s="42">
        <v>7.3000000000000001E-3</v>
      </c>
      <c r="V35" s="40" t="s">
        <v>10</v>
      </c>
      <c r="W35" s="51" t="s">
        <v>11</v>
      </c>
      <c r="X35" s="51" t="s">
        <v>2</v>
      </c>
    </row>
    <row r="36" spans="2:24" x14ac:dyDescent="0.2">
      <c r="B36" s="40" t="s">
        <v>199</v>
      </c>
      <c r="C36" s="41">
        <v>1134436</v>
      </c>
      <c r="D36" s="40" t="s">
        <v>127</v>
      </c>
      <c r="E36" s="40" t="s">
        <v>170</v>
      </c>
      <c r="F36" s="41">
        <v>510960719</v>
      </c>
      <c r="G36" s="40" t="s">
        <v>171</v>
      </c>
      <c r="H36" s="40" t="s">
        <v>88</v>
      </c>
      <c r="I36" s="40" t="s">
        <v>89</v>
      </c>
      <c r="J36" s="40" t="s">
        <v>10</v>
      </c>
      <c r="K36" s="43">
        <v>1.25</v>
      </c>
      <c r="L36" s="40" t="s">
        <v>90</v>
      </c>
      <c r="M36" s="42">
        <v>6.4999999999999997E-3</v>
      </c>
      <c r="N36" s="42">
        <v>2.6499999999999999E-2</v>
      </c>
      <c r="O36" s="43">
        <v>56430.89</v>
      </c>
      <c r="P36" s="43">
        <v>107.94</v>
      </c>
      <c r="Q36" s="43">
        <v>0</v>
      </c>
      <c r="R36" s="43">
        <v>60.91</v>
      </c>
      <c r="S36" s="42">
        <v>2.0000000000000001E-4</v>
      </c>
      <c r="T36" s="42">
        <v>1.6999999999999999E-3</v>
      </c>
      <c r="U36" s="42">
        <v>4.0000000000000002E-4</v>
      </c>
      <c r="V36" s="40" t="s">
        <v>10</v>
      </c>
      <c r="W36" s="51" t="s">
        <v>11</v>
      </c>
      <c r="X36" s="51" t="s">
        <v>2</v>
      </c>
    </row>
    <row r="37" spans="2:24" x14ac:dyDescent="0.2">
      <c r="B37" s="40" t="s">
        <v>202</v>
      </c>
      <c r="C37" s="41">
        <v>1133487</v>
      </c>
      <c r="D37" s="40" t="s">
        <v>127</v>
      </c>
      <c r="E37" s="40" t="s">
        <v>170</v>
      </c>
      <c r="F37" s="41">
        <v>511659401</v>
      </c>
      <c r="G37" s="40" t="s">
        <v>171</v>
      </c>
      <c r="H37" s="40" t="s">
        <v>201</v>
      </c>
      <c r="I37" s="40" t="s">
        <v>89</v>
      </c>
      <c r="J37" s="40" t="s">
        <v>10</v>
      </c>
      <c r="K37" s="43">
        <v>2.87</v>
      </c>
      <c r="L37" s="40" t="s">
        <v>90</v>
      </c>
      <c r="M37" s="42">
        <v>2.3400000000000001E-2</v>
      </c>
      <c r="N37" s="42">
        <v>2.7300000000000001E-2</v>
      </c>
      <c r="O37" s="43">
        <v>539035.05000000005</v>
      </c>
      <c r="P37" s="43">
        <v>109.87</v>
      </c>
      <c r="Q37" s="43">
        <v>0</v>
      </c>
      <c r="R37" s="43">
        <v>592.24</v>
      </c>
      <c r="S37" s="42">
        <v>2.0000000000000001E-4</v>
      </c>
      <c r="T37" s="42">
        <v>1.6199999999999999E-2</v>
      </c>
      <c r="U37" s="42">
        <v>3.8999999999999998E-3</v>
      </c>
      <c r="V37" s="40" t="s">
        <v>10</v>
      </c>
      <c r="W37" s="51" t="s">
        <v>11</v>
      </c>
      <c r="X37" s="51" t="s">
        <v>2</v>
      </c>
    </row>
    <row r="38" spans="2:24" x14ac:dyDescent="0.2">
      <c r="B38" s="40" t="s">
        <v>203</v>
      </c>
      <c r="C38" s="41">
        <v>1133149</v>
      </c>
      <c r="D38" s="40" t="s">
        <v>127</v>
      </c>
      <c r="E38" s="40" t="s">
        <v>170</v>
      </c>
      <c r="F38" s="41">
        <v>520026683</v>
      </c>
      <c r="G38" s="40" t="s">
        <v>171</v>
      </c>
      <c r="H38" s="40" t="s">
        <v>201</v>
      </c>
      <c r="I38" s="40" t="s">
        <v>89</v>
      </c>
      <c r="J38" s="40" t="s">
        <v>10</v>
      </c>
      <c r="K38" s="43">
        <v>2.78</v>
      </c>
      <c r="L38" s="40" t="s">
        <v>90</v>
      </c>
      <c r="M38" s="42">
        <v>3.2000000000000001E-2</v>
      </c>
      <c r="N38" s="42">
        <v>2.6200000000000001E-2</v>
      </c>
      <c r="O38" s="43">
        <v>528000</v>
      </c>
      <c r="P38" s="43">
        <v>111.95</v>
      </c>
      <c r="Q38" s="43">
        <v>168.79</v>
      </c>
      <c r="R38" s="43">
        <v>759.88</v>
      </c>
      <c r="S38" s="42">
        <v>4.0000000000000002E-4</v>
      </c>
      <c r="T38" s="42">
        <v>2.0799999999999999E-2</v>
      </c>
      <c r="U38" s="42">
        <v>5.0000000000000001E-3</v>
      </c>
      <c r="V38" s="40" t="s">
        <v>10</v>
      </c>
      <c r="W38" s="51" t="s">
        <v>11</v>
      </c>
      <c r="X38" s="51" t="s">
        <v>2</v>
      </c>
    </row>
    <row r="39" spans="2:24" x14ac:dyDescent="0.2">
      <c r="B39" s="40" t="s">
        <v>204</v>
      </c>
      <c r="C39" s="41">
        <v>2260545</v>
      </c>
      <c r="D39" s="40" t="s">
        <v>127</v>
      </c>
      <c r="E39" s="40" t="s">
        <v>170</v>
      </c>
      <c r="F39" s="41">
        <v>520024126</v>
      </c>
      <c r="G39" s="40" t="s">
        <v>171</v>
      </c>
      <c r="H39" s="40" t="s">
        <v>201</v>
      </c>
      <c r="I39" s="40" t="s">
        <v>89</v>
      </c>
      <c r="J39" s="40" t="s">
        <v>10</v>
      </c>
      <c r="K39" s="43">
        <v>2.77</v>
      </c>
      <c r="L39" s="40" t="s">
        <v>90</v>
      </c>
      <c r="M39" s="42">
        <v>2.4E-2</v>
      </c>
      <c r="N39" s="42">
        <v>2.52E-2</v>
      </c>
      <c r="O39" s="43">
        <v>203855.35</v>
      </c>
      <c r="P39" s="43">
        <v>111.43</v>
      </c>
      <c r="Q39" s="43">
        <v>0</v>
      </c>
      <c r="R39" s="43">
        <v>227.16</v>
      </c>
      <c r="S39" s="42">
        <v>2.9999999999999997E-4</v>
      </c>
      <c r="T39" s="42">
        <v>6.1999999999999998E-3</v>
      </c>
      <c r="U39" s="42">
        <v>1.5E-3</v>
      </c>
      <c r="V39" s="40" t="s">
        <v>10</v>
      </c>
      <c r="W39" s="51" t="s">
        <v>11</v>
      </c>
      <c r="X39" s="51" t="s">
        <v>2</v>
      </c>
    </row>
    <row r="40" spans="2:24" x14ac:dyDescent="0.2">
      <c r="B40" s="40" t="s">
        <v>205</v>
      </c>
      <c r="C40" s="41">
        <v>2260446</v>
      </c>
      <c r="D40" s="40" t="s">
        <v>127</v>
      </c>
      <c r="E40" s="40" t="s">
        <v>170</v>
      </c>
      <c r="F40" s="41">
        <v>520024126</v>
      </c>
      <c r="G40" s="40" t="s">
        <v>171</v>
      </c>
      <c r="H40" s="40" t="s">
        <v>201</v>
      </c>
      <c r="I40" s="40" t="s">
        <v>89</v>
      </c>
      <c r="J40" s="40" t="s">
        <v>10</v>
      </c>
      <c r="K40" s="43">
        <v>2.86</v>
      </c>
      <c r="L40" s="40" t="s">
        <v>90</v>
      </c>
      <c r="M40" s="42">
        <v>3.6999999999999998E-2</v>
      </c>
      <c r="N40" s="42">
        <v>2.6499999999999999E-2</v>
      </c>
      <c r="O40" s="43">
        <v>208333.33</v>
      </c>
      <c r="P40" s="43">
        <v>113.91</v>
      </c>
      <c r="Q40" s="43">
        <v>51.18</v>
      </c>
      <c r="R40" s="43">
        <v>288.49</v>
      </c>
      <c r="S40" s="42">
        <v>5.0000000000000001E-4</v>
      </c>
      <c r="T40" s="42">
        <v>7.9000000000000008E-3</v>
      </c>
      <c r="U40" s="42">
        <v>1.9E-3</v>
      </c>
      <c r="V40" s="40" t="s">
        <v>10</v>
      </c>
      <c r="W40" s="51" t="s">
        <v>11</v>
      </c>
      <c r="X40" s="51" t="s">
        <v>2</v>
      </c>
    </row>
    <row r="41" spans="2:24" x14ac:dyDescent="0.2">
      <c r="B41" s="40" t="s">
        <v>206</v>
      </c>
      <c r="C41" s="41">
        <v>1194638</v>
      </c>
      <c r="D41" s="40" t="s">
        <v>127</v>
      </c>
      <c r="E41" s="40" t="s">
        <v>170</v>
      </c>
      <c r="F41" s="41">
        <v>520037789</v>
      </c>
      <c r="G41" s="40" t="s">
        <v>171</v>
      </c>
      <c r="H41" s="40" t="s">
        <v>201</v>
      </c>
      <c r="I41" s="40" t="s">
        <v>89</v>
      </c>
      <c r="J41" s="40" t="s">
        <v>10</v>
      </c>
      <c r="K41" s="43">
        <v>7.01</v>
      </c>
      <c r="L41" s="40" t="s">
        <v>90</v>
      </c>
      <c r="M41" s="42">
        <v>3.61E-2</v>
      </c>
      <c r="N41" s="42">
        <v>3.15E-2</v>
      </c>
      <c r="O41" s="43">
        <v>146000</v>
      </c>
      <c r="P41" s="43">
        <v>104.74</v>
      </c>
      <c r="Q41" s="43">
        <v>1.4</v>
      </c>
      <c r="R41" s="43">
        <v>154.33000000000001</v>
      </c>
      <c r="S41" s="42">
        <v>2.9999999999999997E-4</v>
      </c>
      <c r="T41" s="42">
        <v>4.1999999999999997E-3</v>
      </c>
      <c r="U41" s="42">
        <v>1E-3</v>
      </c>
      <c r="V41" s="40" t="s">
        <v>10</v>
      </c>
      <c r="W41" s="51" t="s">
        <v>11</v>
      </c>
      <c r="X41" s="51" t="s">
        <v>2</v>
      </c>
    </row>
    <row r="42" spans="2:24" x14ac:dyDescent="0.2">
      <c r="B42" s="40" t="s">
        <v>207</v>
      </c>
      <c r="C42" s="41">
        <v>3230208</v>
      </c>
      <c r="D42" s="40" t="s">
        <v>127</v>
      </c>
      <c r="E42" s="40" t="s">
        <v>170</v>
      </c>
      <c r="F42" s="41">
        <v>520037789</v>
      </c>
      <c r="G42" s="40" t="s">
        <v>171</v>
      </c>
      <c r="H42" s="40" t="s">
        <v>201</v>
      </c>
      <c r="I42" s="40" t="s">
        <v>89</v>
      </c>
      <c r="J42" s="40" t="s">
        <v>10</v>
      </c>
      <c r="K42" s="43">
        <v>1.96</v>
      </c>
      <c r="L42" s="40" t="s">
        <v>90</v>
      </c>
      <c r="M42" s="42">
        <v>2.3E-2</v>
      </c>
      <c r="N42" s="42">
        <v>2.7400000000000001E-2</v>
      </c>
      <c r="O42" s="43">
        <v>395294.12</v>
      </c>
      <c r="P42" s="43">
        <v>111.26</v>
      </c>
      <c r="Q42" s="43">
        <v>10.44</v>
      </c>
      <c r="R42" s="43">
        <v>450.25</v>
      </c>
      <c r="S42" s="42">
        <v>2.9999999999999997E-4</v>
      </c>
      <c r="T42" s="42">
        <v>1.23E-2</v>
      </c>
      <c r="U42" s="42">
        <v>2.8999999999999998E-3</v>
      </c>
      <c r="V42" s="40" t="s">
        <v>10</v>
      </c>
      <c r="W42" s="51" t="s">
        <v>11</v>
      </c>
      <c r="X42" s="51" t="s">
        <v>2</v>
      </c>
    </row>
    <row r="43" spans="2:24" x14ac:dyDescent="0.2">
      <c r="B43" s="40" t="s">
        <v>208</v>
      </c>
      <c r="C43" s="41">
        <v>3230372</v>
      </c>
      <c r="D43" s="40" t="s">
        <v>127</v>
      </c>
      <c r="E43" s="40" t="s">
        <v>170</v>
      </c>
      <c r="F43" s="41">
        <v>520037789</v>
      </c>
      <c r="G43" s="40" t="s">
        <v>171</v>
      </c>
      <c r="H43" s="40" t="s">
        <v>201</v>
      </c>
      <c r="I43" s="40" t="s">
        <v>89</v>
      </c>
      <c r="J43" s="40" t="s">
        <v>10</v>
      </c>
      <c r="K43" s="43">
        <v>4.68</v>
      </c>
      <c r="L43" s="40" t="s">
        <v>90</v>
      </c>
      <c r="M43" s="42">
        <v>6.4999999999999997E-3</v>
      </c>
      <c r="N43" s="42">
        <v>2.4799999999999999E-2</v>
      </c>
      <c r="O43" s="43">
        <v>247340.43</v>
      </c>
      <c r="P43" s="43">
        <v>101.31</v>
      </c>
      <c r="Q43" s="43">
        <v>3.83</v>
      </c>
      <c r="R43" s="43">
        <v>254.41</v>
      </c>
      <c r="S43" s="42">
        <v>5.0000000000000001E-4</v>
      </c>
      <c r="T43" s="42">
        <v>6.8999999999999999E-3</v>
      </c>
      <c r="U43" s="42">
        <v>1.6999999999999999E-3</v>
      </c>
      <c r="V43" s="40" t="s">
        <v>10</v>
      </c>
      <c r="W43" s="51" t="s">
        <v>11</v>
      </c>
      <c r="X43" s="51" t="s">
        <v>2</v>
      </c>
    </row>
    <row r="44" spans="2:24" x14ac:dyDescent="0.2">
      <c r="B44" s="40" t="s">
        <v>209</v>
      </c>
      <c r="C44" s="41">
        <v>3230422</v>
      </c>
      <c r="D44" s="40" t="s">
        <v>127</v>
      </c>
      <c r="E44" s="40" t="s">
        <v>170</v>
      </c>
      <c r="F44" s="41">
        <v>520037789</v>
      </c>
      <c r="G44" s="40" t="s">
        <v>171</v>
      </c>
      <c r="H44" s="40" t="s">
        <v>201</v>
      </c>
      <c r="I44" s="40" t="s">
        <v>89</v>
      </c>
      <c r="J44" s="40" t="s">
        <v>10</v>
      </c>
      <c r="K44" s="43">
        <v>6.26</v>
      </c>
      <c r="L44" s="40" t="s">
        <v>90</v>
      </c>
      <c r="M44" s="42">
        <v>2.5000000000000001E-3</v>
      </c>
      <c r="N44" s="42">
        <v>2.7199999999999998E-2</v>
      </c>
      <c r="O44" s="43">
        <v>276000</v>
      </c>
      <c r="P44" s="43">
        <v>92.99</v>
      </c>
      <c r="Q44" s="43">
        <v>6.89</v>
      </c>
      <c r="R44" s="43">
        <v>263.54000000000002</v>
      </c>
      <c r="S44" s="42">
        <v>2.0000000000000001E-4</v>
      </c>
      <c r="T44" s="42">
        <v>7.1999999999999998E-3</v>
      </c>
      <c r="U44" s="42">
        <v>1.6999999999999999E-3</v>
      </c>
      <c r="V44" s="40" t="s">
        <v>10</v>
      </c>
      <c r="W44" s="51" t="s">
        <v>11</v>
      </c>
      <c r="X44" s="51" t="s">
        <v>2</v>
      </c>
    </row>
    <row r="45" spans="2:24" x14ac:dyDescent="0.2">
      <c r="B45" s="40" t="s">
        <v>210</v>
      </c>
      <c r="C45" s="41">
        <v>1140615</v>
      </c>
      <c r="D45" s="40" t="s">
        <v>127</v>
      </c>
      <c r="E45" s="40" t="s">
        <v>170</v>
      </c>
      <c r="F45" s="41">
        <v>513765859</v>
      </c>
      <c r="G45" s="40" t="s">
        <v>171</v>
      </c>
      <c r="H45" s="40" t="s">
        <v>201</v>
      </c>
      <c r="I45" s="40" t="s">
        <v>89</v>
      </c>
      <c r="J45" s="40" t="s">
        <v>10</v>
      </c>
      <c r="K45" s="43">
        <v>5.21</v>
      </c>
      <c r="L45" s="40" t="s">
        <v>90</v>
      </c>
      <c r="M45" s="42">
        <v>1.6E-2</v>
      </c>
      <c r="N45" s="42">
        <v>1.14E-2</v>
      </c>
      <c r="O45" s="43">
        <v>55035.46</v>
      </c>
      <c r="P45" s="43">
        <v>109.72</v>
      </c>
      <c r="Q45" s="43">
        <v>0</v>
      </c>
      <c r="R45" s="43">
        <v>60.38</v>
      </c>
      <c r="S45" s="42">
        <v>1E-4</v>
      </c>
      <c r="T45" s="42">
        <v>1.6000000000000001E-3</v>
      </c>
      <c r="U45" s="42">
        <v>4.0000000000000002E-4</v>
      </c>
      <c r="V45" s="40" t="s">
        <v>10</v>
      </c>
      <c r="W45" s="51" t="s">
        <v>11</v>
      </c>
      <c r="X45" s="51" t="s">
        <v>2</v>
      </c>
    </row>
    <row r="46" spans="2:24" x14ac:dyDescent="0.2">
      <c r="B46" s="40" t="s">
        <v>200</v>
      </c>
      <c r="C46" s="41">
        <v>1129899</v>
      </c>
      <c r="D46" s="40" t="s">
        <v>127</v>
      </c>
      <c r="E46" s="40" t="s">
        <v>170</v>
      </c>
      <c r="F46" s="41">
        <v>513821488</v>
      </c>
      <c r="G46" s="40" t="s">
        <v>171</v>
      </c>
      <c r="H46" s="40" t="s">
        <v>201</v>
      </c>
      <c r="I46" s="40" t="s">
        <v>89</v>
      </c>
      <c r="J46" s="40" t="s">
        <v>10</v>
      </c>
      <c r="K46" s="43">
        <v>0.71</v>
      </c>
      <c r="L46" s="40" t="s">
        <v>90</v>
      </c>
      <c r="M46" s="42">
        <v>0.04</v>
      </c>
      <c r="N46" s="42">
        <v>2.8400000000000002E-2</v>
      </c>
      <c r="O46" s="43">
        <v>29649.93</v>
      </c>
      <c r="P46" s="43">
        <v>112.36</v>
      </c>
      <c r="Q46" s="43">
        <v>0</v>
      </c>
      <c r="R46" s="43">
        <v>33.31</v>
      </c>
      <c r="S46" s="42">
        <v>2.0000000000000001E-4</v>
      </c>
      <c r="T46" s="42">
        <v>8.9999999999999998E-4</v>
      </c>
      <c r="U46" s="42">
        <v>2.0000000000000001E-4</v>
      </c>
      <c r="V46" s="40" t="s">
        <v>10</v>
      </c>
      <c r="W46" s="51"/>
      <c r="X46" s="51"/>
    </row>
    <row r="47" spans="2:24" x14ac:dyDescent="0.2">
      <c r="B47" s="40" t="s">
        <v>211</v>
      </c>
      <c r="C47" s="41">
        <v>7770217</v>
      </c>
      <c r="D47" s="40" t="s">
        <v>127</v>
      </c>
      <c r="E47" s="40" t="s">
        <v>170</v>
      </c>
      <c r="F47" s="41">
        <v>520022732</v>
      </c>
      <c r="G47" s="40" t="s">
        <v>212</v>
      </c>
      <c r="H47" s="40" t="s">
        <v>201</v>
      </c>
      <c r="I47" s="40" t="s">
        <v>89</v>
      </c>
      <c r="J47" s="40" t="s">
        <v>10</v>
      </c>
      <c r="K47" s="43">
        <v>2.6</v>
      </c>
      <c r="L47" s="40" t="s">
        <v>90</v>
      </c>
      <c r="M47" s="42">
        <v>4.2999999999999997E-2</v>
      </c>
      <c r="N47" s="42">
        <v>2.2599999999999999E-2</v>
      </c>
      <c r="O47" s="43">
        <v>55027.28</v>
      </c>
      <c r="P47" s="43">
        <v>119.81</v>
      </c>
      <c r="Q47" s="43">
        <v>0</v>
      </c>
      <c r="R47" s="43">
        <v>65.930000000000007</v>
      </c>
      <c r="S47" s="42">
        <v>1E-4</v>
      </c>
      <c r="T47" s="42">
        <v>1.8E-3</v>
      </c>
      <c r="U47" s="42">
        <v>4.0000000000000002E-4</v>
      </c>
      <c r="V47" s="40" t="s">
        <v>10</v>
      </c>
      <c r="W47" s="51" t="s">
        <v>11</v>
      </c>
      <c r="X47" s="51" t="s">
        <v>2</v>
      </c>
    </row>
    <row r="48" spans="2:24" x14ac:dyDescent="0.2">
      <c r="B48" s="40" t="s">
        <v>213</v>
      </c>
      <c r="C48" s="41">
        <v>1110915</v>
      </c>
      <c r="D48" s="40" t="s">
        <v>127</v>
      </c>
      <c r="E48" s="40" t="s">
        <v>170</v>
      </c>
      <c r="F48" s="41">
        <v>520043605</v>
      </c>
      <c r="G48" s="40" t="s">
        <v>214</v>
      </c>
      <c r="H48" s="40" t="s">
        <v>215</v>
      </c>
      <c r="I48" s="40" t="s">
        <v>89</v>
      </c>
      <c r="J48" s="40" t="s">
        <v>10</v>
      </c>
      <c r="K48" s="43">
        <v>5.92</v>
      </c>
      <c r="L48" s="40" t="s">
        <v>90</v>
      </c>
      <c r="M48" s="42">
        <v>5.1499999999999997E-2</v>
      </c>
      <c r="N48" s="42">
        <v>2.92E-2</v>
      </c>
      <c r="O48" s="43">
        <v>931762.68</v>
      </c>
      <c r="P48" s="43">
        <v>151.80000000000001</v>
      </c>
      <c r="Q48" s="43">
        <v>0</v>
      </c>
      <c r="R48" s="43">
        <v>1414.42</v>
      </c>
      <c r="S48" s="42">
        <v>2.9999999999999997E-4</v>
      </c>
      <c r="T48" s="42">
        <v>3.8600000000000002E-2</v>
      </c>
      <c r="U48" s="42">
        <v>9.1999999999999998E-3</v>
      </c>
      <c r="V48" s="40" t="s">
        <v>10</v>
      </c>
      <c r="W48" s="51" t="s">
        <v>11</v>
      </c>
      <c r="X48" s="51" t="s">
        <v>2</v>
      </c>
    </row>
    <row r="49" spans="2:24" x14ac:dyDescent="0.2">
      <c r="B49" s="40" t="s">
        <v>216</v>
      </c>
      <c r="C49" s="41">
        <v>2300184</v>
      </c>
      <c r="D49" s="40" t="s">
        <v>127</v>
      </c>
      <c r="E49" s="40" t="s">
        <v>170</v>
      </c>
      <c r="F49" s="41">
        <v>520031931</v>
      </c>
      <c r="G49" s="40" t="s">
        <v>217</v>
      </c>
      <c r="H49" s="40" t="s">
        <v>215</v>
      </c>
      <c r="I49" s="40" t="s">
        <v>89</v>
      </c>
      <c r="J49" s="40" t="s">
        <v>10</v>
      </c>
      <c r="K49" s="43">
        <v>1.4</v>
      </c>
      <c r="L49" s="40" t="s">
        <v>90</v>
      </c>
      <c r="M49" s="42">
        <v>2.1999999999999999E-2</v>
      </c>
      <c r="N49" s="42">
        <v>2.4400000000000002E-2</v>
      </c>
      <c r="O49" s="43">
        <v>304755.3</v>
      </c>
      <c r="P49" s="43">
        <v>110.51</v>
      </c>
      <c r="Q49" s="43">
        <v>0</v>
      </c>
      <c r="R49" s="43">
        <v>336.78</v>
      </c>
      <c r="S49" s="42">
        <v>4.0000000000000002E-4</v>
      </c>
      <c r="T49" s="42">
        <v>9.1999999999999998E-3</v>
      </c>
      <c r="U49" s="42">
        <v>2.2000000000000001E-3</v>
      </c>
      <c r="V49" s="40" t="s">
        <v>10</v>
      </c>
      <c r="W49" s="51" t="s">
        <v>11</v>
      </c>
      <c r="X49" s="51" t="s">
        <v>2</v>
      </c>
    </row>
    <row r="50" spans="2:24" x14ac:dyDescent="0.2">
      <c r="B50" s="40" t="s">
        <v>218</v>
      </c>
      <c r="C50" s="41">
        <v>1136084</v>
      </c>
      <c r="D50" s="40" t="s">
        <v>127</v>
      </c>
      <c r="E50" s="40" t="s">
        <v>170</v>
      </c>
      <c r="F50" s="41">
        <v>513623314</v>
      </c>
      <c r="G50" s="40" t="s">
        <v>171</v>
      </c>
      <c r="H50" s="40" t="s">
        <v>215</v>
      </c>
      <c r="I50" s="40" t="s">
        <v>89</v>
      </c>
      <c r="J50" s="40" t="s">
        <v>10</v>
      </c>
      <c r="K50" s="43">
        <v>1.34</v>
      </c>
      <c r="L50" s="40" t="s">
        <v>90</v>
      </c>
      <c r="M50" s="42">
        <v>2.5000000000000001E-2</v>
      </c>
      <c r="N50" s="42">
        <v>2.75E-2</v>
      </c>
      <c r="O50" s="43">
        <v>266683.53999999998</v>
      </c>
      <c r="P50" s="43">
        <v>110.7</v>
      </c>
      <c r="Q50" s="43">
        <v>0</v>
      </c>
      <c r="R50" s="43">
        <v>295.22000000000003</v>
      </c>
      <c r="S50" s="42">
        <v>5.9999999999999995E-4</v>
      </c>
      <c r="T50" s="42">
        <v>8.0999999999999996E-3</v>
      </c>
      <c r="U50" s="42">
        <v>1.9E-3</v>
      </c>
      <c r="V50" s="40" t="s">
        <v>10</v>
      </c>
      <c r="W50" s="51" t="s">
        <v>11</v>
      </c>
      <c r="X50" s="51" t="s">
        <v>2</v>
      </c>
    </row>
    <row r="51" spans="2:24" x14ac:dyDescent="0.2">
      <c r="B51" s="40" t="s">
        <v>219</v>
      </c>
      <c r="C51" s="41">
        <v>1162221</v>
      </c>
      <c r="D51" s="40" t="s">
        <v>127</v>
      </c>
      <c r="E51" s="40" t="s">
        <v>170</v>
      </c>
      <c r="F51" s="41">
        <v>513623314</v>
      </c>
      <c r="G51" s="40" t="s">
        <v>171</v>
      </c>
      <c r="H51" s="40" t="s">
        <v>220</v>
      </c>
      <c r="I51" s="40" t="s">
        <v>176</v>
      </c>
      <c r="J51" s="40" t="s">
        <v>10</v>
      </c>
      <c r="K51" s="43">
        <v>5.37</v>
      </c>
      <c r="L51" s="40" t="s">
        <v>90</v>
      </c>
      <c r="M51" s="42">
        <v>1.17E-2</v>
      </c>
      <c r="N51" s="42">
        <v>3.6700000000000003E-2</v>
      </c>
      <c r="O51" s="43">
        <v>132880</v>
      </c>
      <c r="P51" s="43">
        <v>96.7</v>
      </c>
      <c r="Q51" s="43">
        <v>0</v>
      </c>
      <c r="R51" s="43">
        <v>128.49</v>
      </c>
      <c r="S51" s="42">
        <v>2.0000000000000001E-4</v>
      </c>
      <c r="T51" s="42">
        <v>3.5000000000000001E-3</v>
      </c>
      <c r="U51" s="42">
        <v>8.0000000000000004E-4</v>
      </c>
      <c r="V51" s="40" t="s">
        <v>10</v>
      </c>
      <c r="W51" s="51" t="s">
        <v>11</v>
      </c>
      <c r="X51" s="51" t="s">
        <v>2</v>
      </c>
    </row>
    <row r="52" spans="2:24" x14ac:dyDescent="0.2">
      <c r="B52" s="40" t="s">
        <v>221</v>
      </c>
      <c r="C52" s="41">
        <v>1134048</v>
      </c>
      <c r="D52" s="40" t="s">
        <v>127</v>
      </c>
      <c r="E52" s="40" t="s">
        <v>170</v>
      </c>
      <c r="F52" s="41">
        <v>513834200</v>
      </c>
      <c r="G52" s="40" t="s">
        <v>222</v>
      </c>
      <c r="H52" s="40" t="s">
        <v>215</v>
      </c>
      <c r="I52" s="40" t="s">
        <v>89</v>
      </c>
      <c r="J52" s="40" t="s">
        <v>10</v>
      </c>
      <c r="K52" s="43">
        <v>3.38</v>
      </c>
      <c r="L52" s="40" t="s">
        <v>90</v>
      </c>
      <c r="M52" s="42">
        <v>2.4E-2</v>
      </c>
      <c r="N52" s="42">
        <v>2.1000000000000001E-2</v>
      </c>
      <c r="O52" s="43">
        <v>55440.02</v>
      </c>
      <c r="P52" s="43">
        <v>111.6</v>
      </c>
      <c r="Q52" s="43">
        <v>0.73</v>
      </c>
      <c r="R52" s="43">
        <v>62.61</v>
      </c>
      <c r="S52" s="42">
        <v>2.0000000000000001E-4</v>
      </c>
      <c r="T52" s="42">
        <v>1.6999999999999999E-3</v>
      </c>
      <c r="U52" s="42">
        <v>4.0000000000000002E-4</v>
      </c>
      <c r="V52" s="40" t="s">
        <v>10</v>
      </c>
      <c r="W52" s="51" t="s">
        <v>11</v>
      </c>
      <c r="X52" s="51" t="s">
        <v>2</v>
      </c>
    </row>
    <row r="53" spans="2:24" x14ac:dyDescent="0.2">
      <c r="B53" s="40" t="s">
        <v>223</v>
      </c>
      <c r="C53" s="41">
        <v>1134030</v>
      </c>
      <c r="D53" s="40" t="s">
        <v>127</v>
      </c>
      <c r="E53" s="40" t="s">
        <v>170</v>
      </c>
      <c r="F53" s="41">
        <v>513834200</v>
      </c>
      <c r="G53" s="40" t="s">
        <v>222</v>
      </c>
      <c r="H53" s="40" t="s">
        <v>215</v>
      </c>
      <c r="I53" s="40" t="s">
        <v>89</v>
      </c>
      <c r="J53" s="40" t="s">
        <v>10</v>
      </c>
      <c r="K53" s="43">
        <v>2.4500000000000002</v>
      </c>
      <c r="L53" s="40" t="s">
        <v>90</v>
      </c>
      <c r="M53" s="42">
        <v>2.4E-2</v>
      </c>
      <c r="N53" s="42">
        <v>0.02</v>
      </c>
      <c r="O53" s="43">
        <v>55440.02</v>
      </c>
      <c r="P53" s="43">
        <v>111.53</v>
      </c>
      <c r="Q53" s="43">
        <v>0.73</v>
      </c>
      <c r="R53" s="43">
        <v>62.57</v>
      </c>
      <c r="S53" s="42">
        <v>2.0000000000000001E-4</v>
      </c>
      <c r="T53" s="42">
        <v>1.6999999999999999E-3</v>
      </c>
      <c r="U53" s="42">
        <v>4.0000000000000002E-4</v>
      </c>
      <c r="V53" s="40" t="s">
        <v>10</v>
      </c>
      <c r="W53" s="51" t="s">
        <v>11</v>
      </c>
      <c r="X53" s="51" t="s">
        <v>2</v>
      </c>
    </row>
    <row r="54" spans="2:24" x14ac:dyDescent="0.2">
      <c r="B54" s="40" t="s">
        <v>224</v>
      </c>
      <c r="C54" s="41">
        <v>1132927</v>
      </c>
      <c r="D54" s="40" t="s">
        <v>127</v>
      </c>
      <c r="E54" s="40" t="s">
        <v>170</v>
      </c>
      <c r="F54" s="41">
        <v>513992529</v>
      </c>
      <c r="G54" s="40" t="s">
        <v>171</v>
      </c>
      <c r="H54" s="40" t="s">
        <v>220</v>
      </c>
      <c r="I54" s="40" t="s">
        <v>176</v>
      </c>
      <c r="J54" s="40" t="s">
        <v>10</v>
      </c>
      <c r="K54" s="43">
        <v>1.03</v>
      </c>
      <c r="L54" s="40" t="s">
        <v>90</v>
      </c>
      <c r="M54" s="42">
        <v>2.75E-2</v>
      </c>
      <c r="N54" s="42">
        <v>2.5999999999999999E-2</v>
      </c>
      <c r="O54" s="43">
        <v>300000</v>
      </c>
      <c r="P54" s="43">
        <v>111.78</v>
      </c>
      <c r="Q54" s="43">
        <v>0</v>
      </c>
      <c r="R54" s="43">
        <v>335.34</v>
      </c>
      <c r="S54" s="42">
        <v>1.1000000000000001E-3</v>
      </c>
      <c r="T54" s="42">
        <v>9.1999999999999998E-3</v>
      </c>
      <c r="U54" s="42">
        <v>2.2000000000000001E-3</v>
      </c>
      <c r="V54" s="40" t="s">
        <v>10</v>
      </c>
      <c r="W54" s="51" t="s">
        <v>11</v>
      </c>
      <c r="X54" s="51" t="s">
        <v>2</v>
      </c>
    </row>
    <row r="55" spans="2:24" x14ac:dyDescent="0.2">
      <c r="B55" s="40" t="s">
        <v>225</v>
      </c>
      <c r="C55" s="41">
        <v>1140607</v>
      </c>
      <c r="D55" s="40" t="s">
        <v>127</v>
      </c>
      <c r="E55" s="40" t="s">
        <v>170</v>
      </c>
      <c r="F55" s="41">
        <v>513765859</v>
      </c>
      <c r="G55" s="40" t="s">
        <v>171</v>
      </c>
      <c r="H55" s="40" t="s">
        <v>215</v>
      </c>
      <c r="I55" s="40" t="s">
        <v>89</v>
      </c>
      <c r="J55" s="40" t="s">
        <v>10</v>
      </c>
      <c r="K55" s="43">
        <v>2.42</v>
      </c>
      <c r="L55" s="40" t="s">
        <v>90</v>
      </c>
      <c r="M55" s="42">
        <v>2.1499999999999998E-2</v>
      </c>
      <c r="N55" s="42">
        <v>2.9499999999999998E-2</v>
      </c>
      <c r="O55" s="43">
        <v>196000</v>
      </c>
      <c r="P55" s="43">
        <v>110.12</v>
      </c>
      <c r="Q55" s="43">
        <v>0</v>
      </c>
      <c r="R55" s="43">
        <v>215.83</v>
      </c>
      <c r="S55" s="42">
        <v>1E-4</v>
      </c>
      <c r="T55" s="42">
        <v>5.8999999999999999E-3</v>
      </c>
      <c r="U55" s="42">
        <v>1.4E-3</v>
      </c>
      <c r="V55" s="40" t="s">
        <v>10</v>
      </c>
      <c r="W55" s="51" t="s">
        <v>11</v>
      </c>
      <c r="X55" s="51" t="s">
        <v>2</v>
      </c>
    </row>
    <row r="56" spans="2:24" x14ac:dyDescent="0.2">
      <c r="B56" s="40" t="s">
        <v>226</v>
      </c>
      <c r="C56" s="41">
        <v>1139823</v>
      </c>
      <c r="D56" s="40" t="s">
        <v>127</v>
      </c>
      <c r="E56" s="40" t="s">
        <v>170</v>
      </c>
      <c r="F56" s="41">
        <v>512025891</v>
      </c>
      <c r="G56" s="40" t="s">
        <v>227</v>
      </c>
      <c r="H56" s="40" t="s">
        <v>228</v>
      </c>
      <c r="I56" s="40" t="s">
        <v>89</v>
      </c>
      <c r="J56" s="40" t="s">
        <v>10</v>
      </c>
      <c r="K56" s="43">
        <v>0.6</v>
      </c>
      <c r="L56" s="40" t="s">
        <v>90</v>
      </c>
      <c r="M56" s="42">
        <v>2.2499999999999999E-2</v>
      </c>
      <c r="N56" s="42">
        <v>3.2899999999999999E-2</v>
      </c>
      <c r="O56" s="43">
        <v>42395.42</v>
      </c>
      <c r="P56" s="43">
        <v>111.19</v>
      </c>
      <c r="Q56" s="43">
        <v>0</v>
      </c>
      <c r="R56" s="43">
        <v>47.14</v>
      </c>
      <c r="S56" s="42">
        <v>2.0000000000000001E-4</v>
      </c>
      <c r="T56" s="42">
        <v>1.2999999999999999E-3</v>
      </c>
      <c r="U56" s="42">
        <v>2.9999999999999997E-4</v>
      </c>
      <c r="V56" s="40" t="s">
        <v>10</v>
      </c>
      <c r="W56" s="51" t="s">
        <v>11</v>
      </c>
      <c r="X56" s="51" t="s">
        <v>2</v>
      </c>
    </row>
    <row r="57" spans="2:24" x14ac:dyDescent="0.2">
      <c r="B57" s="40" t="s">
        <v>229</v>
      </c>
      <c r="C57" s="41">
        <v>1139849</v>
      </c>
      <c r="D57" s="40" t="s">
        <v>127</v>
      </c>
      <c r="E57" s="40" t="s">
        <v>170</v>
      </c>
      <c r="F57" s="41">
        <v>520044520</v>
      </c>
      <c r="G57" s="40" t="s">
        <v>171</v>
      </c>
      <c r="H57" s="40" t="s">
        <v>230</v>
      </c>
      <c r="I57" s="40" t="s">
        <v>176</v>
      </c>
      <c r="J57" s="40" t="s">
        <v>10</v>
      </c>
      <c r="K57" s="43">
        <v>2.2400000000000002</v>
      </c>
      <c r="L57" s="40" t="s">
        <v>90</v>
      </c>
      <c r="M57" s="42">
        <v>2.5000000000000001E-2</v>
      </c>
      <c r="N57" s="42">
        <v>3.15E-2</v>
      </c>
      <c r="O57" s="43">
        <v>245000</v>
      </c>
      <c r="P57" s="43">
        <v>110.23</v>
      </c>
      <c r="Q57" s="43">
        <v>3.42</v>
      </c>
      <c r="R57" s="43">
        <v>273.49</v>
      </c>
      <c r="S57" s="42">
        <v>6.9999999999999999E-4</v>
      </c>
      <c r="T57" s="42">
        <v>7.4999999999999997E-3</v>
      </c>
      <c r="U57" s="42">
        <v>1.8E-3</v>
      </c>
      <c r="V57" s="40" t="s">
        <v>10</v>
      </c>
      <c r="W57" s="51" t="s">
        <v>11</v>
      </c>
      <c r="X57" s="51" t="s">
        <v>2</v>
      </c>
    </row>
    <row r="58" spans="2:24" x14ac:dyDescent="0.2">
      <c r="B58" s="40" t="s">
        <v>231</v>
      </c>
      <c r="C58" s="41">
        <v>1168145</v>
      </c>
      <c r="D58" s="40" t="s">
        <v>127</v>
      </c>
      <c r="E58" s="40" t="s">
        <v>170</v>
      </c>
      <c r="F58" s="41">
        <v>513893123</v>
      </c>
      <c r="G58" s="40" t="s">
        <v>232</v>
      </c>
      <c r="H58" s="40" t="s">
        <v>230</v>
      </c>
      <c r="I58" s="40" t="s">
        <v>176</v>
      </c>
      <c r="J58" s="40" t="s">
        <v>10</v>
      </c>
      <c r="K58" s="43">
        <v>0.08</v>
      </c>
      <c r="L58" s="40" t="s">
        <v>90</v>
      </c>
      <c r="M58" s="42">
        <v>1.35E-2</v>
      </c>
      <c r="N58" s="42">
        <v>4.7100000000000003E-2</v>
      </c>
      <c r="O58" s="43">
        <v>48000</v>
      </c>
      <c r="P58" s="43">
        <v>110.11</v>
      </c>
      <c r="Q58" s="43">
        <v>0</v>
      </c>
      <c r="R58" s="43">
        <v>52.85</v>
      </c>
      <c r="S58" s="42">
        <v>2.9999999999999997E-4</v>
      </c>
      <c r="T58" s="42">
        <v>1.4E-3</v>
      </c>
      <c r="U58" s="42">
        <v>2.9999999999999997E-4</v>
      </c>
      <c r="V58" s="40" t="s">
        <v>10</v>
      </c>
      <c r="W58" s="51" t="s">
        <v>11</v>
      </c>
      <c r="X58" s="51" t="s">
        <v>2</v>
      </c>
    </row>
    <row r="59" spans="2:24" x14ac:dyDescent="0.2">
      <c r="B59" s="40" t="s">
        <v>233</v>
      </c>
      <c r="C59" s="41">
        <v>1139542</v>
      </c>
      <c r="D59" s="40" t="s">
        <v>127</v>
      </c>
      <c r="E59" s="40" t="s">
        <v>170</v>
      </c>
      <c r="F59" s="41">
        <v>510216054</v>
      </c>
      <c r="G59" s="40" t="s">
        <v>191</v>
      </c>
      <c r="H59" s="40" t="s">
        <v>228</v>
      </c>
      <c r="I59" s="40" t="s">
        <v>89</v>
      </c>
      <c r="J59" s="40" t="s">
        <v>10</v>
      </c>
      <c r="K59" s="43">
        <v>2.81</v>
      </c>
      <c r="L59" s="40" t="s">
        <v>90</v>
      </c>
      <c r="M59" s="42">
        <v>1.9400000000000001E-2</v>
      </c>
      <c r="N59" s="42">
        <v>2.5600000000000001E-2</v>
      </c>
      <c r="O59" s="43">
        <v>202137.34</v>
      </c>
      <c r="P59" s="43">
        <v>109.66</v>
      </c>
      <c r="Q59" s="43">
        <v>0</v>
      </c>
      <c r="R59" s="43">
        <v>221.66</v>
      </c>
      <c r="S59" s="42">
        <v>5.9999999999999995E-4</v>
      </c>
      <c r="T59" s="42">
        <v>6.1000000000000004E-3</v>
      </c>
      <c r="U59" s="42">
        <v>1.4E-3</v>
      </c>
      <c r="V59" s="40" t="s">
        <v>10</v>
      </c>
      <c r="W59" s="51" t="s">
        <v>11</v>
      </c>
      <c r="X59" s="51" t="s">
        <v>2</v>
      </c>
    </row>
    <row r="60" spans="2:24" x14ac:dyDescent="0.2">
      <c r="B60" s="40" t="s">
        <v>234</v>
      </c>
      <c r="C60" s="41">
        <v>1142595</v>
      </c>
      <c r="D60" s="40" t="s">
        <v>127</v>
      </c>
      <c r="E60" s="40" t="s">
        <v>170</v>
      </c>
      <c r="F60" s="41">
        <v>510216054</v>
      </c>
      <c r="G60" s="40" t="s">
        <v>191</v>
      </c>
      <c r="H60" s="40" t="s">
        <v>228</v>
      </c>
      <c r="I60" s="40" t="s">
        <v>89</v>
      </c>
      <c r="J60" s="40" t="s">
        <v>10</v>
      </c>
      <c r="K60" s="43">
        <v>3.78</v>
      </c>
      <c r="L60" s="40" t="s">
        <v>90</v>
      </c>
      <c r="M60" s="42">
        <v>1.23E-2</v>
      </c>
      <c r="N60" s="42">
        <v>2.5399999999999999E-2</v>
      </c>
      <c r="O60" s="43">
        <v>97625.09</v>
      </c>
      <c r="P60" s="43">
        <v>105.9</v>
      </c>
      <c r="Q60" s="43">
        <v>0</v>
      </c>
      <c r="R60" s="43">
        <v>103.38</v>
      </c>
      <c r="S60" s="42">
        <v>1E-4</v>
      </c>
      <c r="T60" s="42">
        <v>2.8E-3</v>
      </c>
      <c r="U60" s="42">
        <v>6.9999999999999999E-4</v>
      </c>
      <c r="V60" s="40" t="s">
        <v>10</v>
      </c>
      <c r="W60" s="51" t="s">
        <v>11</v>
      </c>
      <c r="X60" s="51" t="s">
        <v>2</v>
      </c>
    </row>
    <row r="61" spans="2:24" x14ac:dyDescent="0.2">
      <c r="B61" s="40" t="s">
        <v>235</v>
      </c>
      <c r="C61" s="41">
        <v>6990154</v>
      </c>
      <c r="D61" s="40" t="s">
        <v>127</v>
      </c>
      <c r="E61" s="40" t="s">
        <v>170</v>
      </c>
      <c r="F61" s="41">
        <v>520025438</v>
      </c>
      <c r="G61" s="40" t="s">
        <v>171</v>
      </c>
      <c r="H61" s="40" t="s">
        <v>236</v>
      </c>
      <c r="I61" s="40" t="s">
        <v>89</v>
      </c>
      <c r="J61" s="40" t="s">
        <v>10</v>
      </c>
      <c r="K61" s="43">
        <v>1.45</v>
      </c>
      <c r="L61" s="40" t="s">
        <v>90</v>
      </c>
      <c r="M61" s="42">
        <v>4.9500000000000002E-2</v>
      </c>
      <c r="N61" s="42">
        <v>5.62E-2</v>
      </c>
      <c r="O61" s="43">
        <v>150000.04999999999</v>
      </c>
      <c r="P61" s="43">
        <v>132.30000000000001</v>
      </c>
      <c r="Q61" s="43">
        <v>4.95</v>
      </c>
      <c r="R61" s="43">
        <v>203.4</v>
      </c>
      <c r="S61" s="42">
        <v>2.0000000000000001E-4</v>
      </c>
      <c r="T61" s="42">
        <v>5.5999999999999999E-3</v>
      </c>
      <c r="U61" s="42">
        <v>1.2999999999999999E-3</v>
      </c>
      <c r="V61" s="40" t="s">
        <v>10</v>
      </c>
      <c r="W61" s="51" t="s">
        <v>11</v>
      </c>
      <c r="X61" s="51" t="s">
        <v>2</v>
      </c>
    </row>
    <row r="62" spans="2:24" x14ac:dyDescent="0.2">
      <c r="B62" s="40" t="s">
        <v>237</v>
      </c>
      <c r="C62" s="41">
        <v>1129733</v>
      </c>
      <c r="D62" s="40" t="s">
        <v>127</v>
      </c>
      <c r="E62" s="40" t="s">
        <v>170</v>
      </c>
      <c r="F62" s="41">
        <v>520036104</v>
      </c>
      <c r="G62" s="40" t="s">
        <v>238</v>
      </c>
      <c r="H62" s="40" t="s">
        <v>236</v>
      </c>
      <c r="I62" s="40" t="s">
        <v>89</v>
      </c>
      <c r="J62" s="40" t="s">
        <v>10</v>
      </c>
      <c r="K62" s="43">
        <v>1.22</v>
      </c>
      <c r="L62" s="40" t="s">
        <v>90</v>
      </c>
      <c r="M62" s="42">
        <v>4.3400000000000001E-2</v>
      </c>
      <c r="N62" s="42">
        <v>5.2499999999999998E-2</v>
      </c>
      <c r="O62" s="43">
        <v>558195.97</v>
      </c>
      <c r="P62" s="43">
        <v>110.5</v>
      </c>
      <c r="Q62" s="43">
        <v>0</v>
      </c>
      <c r="R62" s="43">
        <v>616.80999999999995</v>
      </c>
      <c r="S62" s="42">
        <v>5.9999999999999995E-4</v>
      </c>
      <c r="T62" s="42">
        <v>1.6799999999999999E-2</v>
      </c>
      <c r="U62" s="42">
        <v>4.0000000000000001E-3</v>
      </c>
      <c r="V62" s="40" t="s">
        <v>10</v>
      </c>
      <c r="W62" s="51" t="s">
        <v>11</v>
      </c>
      <c r="X62" s="51" t="s">
        <v>2</v>
      </c>
    </row>
    <row r="63" spans="2:24" x14ac:dyDescent="0.2">
      <c r="B63" s="40" t="s">
        <v>239</v>
      </c>
      <c r="C63" s="41">
        <v>1135888</v>
      </c>
      <c r="D63" s="40" t="s">
        <v>127</v>
      </c>
      <c r="E63" s="40" t="s">
        <v>170</v>
      </c>
      <c r="F63" s="41">
        <v>520036104</v>
      </c>
      <c r="G63" s="40" t="s">
        <v>238</v>
      </c>
      <c r="H63" s="40" t="s">
        <v>236</v>
      </c>
      <c r="I63" s="40" t="s">
        <v>89</v>
      </c>
      <c r="J63" s="40" t="s">
        <v>10</v>
      </c>
      <c r="K63" s="43">
        <v>3.78</v>
      </c>
      <c r="L63" s="40" t="s">
        <v>90</v>
      </c>
      <c r="M63" s="42">
        <v>3.9E-2</v>
      </c>
      <c r="N63" s="42">
        <v>5.96E-2</v>
      </c>
      <c r="O63" s="43">
        <v>255724.89</v>
      </c>
      <c r="P63" s="43">
        <v>103.81</v>
      </c>
      <c r="Q63" s="43">
        <v>0</v>
      </c>
      <c r="R63" s="43">
        <v>265.47000000000003</v>
      </c>
      <c r="S63" s="42">
        <v>2.0000000000000001E-4</v>
      </c>
      <c r="T63" s="42">
        <v>7.1999999999999998E-3</v>
      </c>
      <c r="U63" s="42">
        <v>1.6999999999999999E-3</v>
      </c>
      <c r="V63" s="40" t="s">
        <v>10</v>
      </c>
      <c r="W63" s="51" t="s">
        <v>11</v>
      </c>
      <c r="X63" s="51" t="s">
        <v>2</v>
      </c>
    </row>
    <row r="64" spans="2:24" x14ac:dyDescent="0.2">
      <c r="B64" s="40" t="s">
        <v>240</v>
      </c>
      <c r="C64" s="41">
        <v>1260546</v>
      </c>
      <c r="D64" s="40" t="s">
        <v>127</v>
      </c>
      <c r="E64" s="40" t="s">
        <v>170</v>
      </c>
      <c r="F64" s="41">
        <v>520033234</v>
      </c>
      <c r="G64" s="40" t="s">
        <v>241</v>
      </c>
      <c r="H64" s="40" t="s">
        <v>242</v>
      </c>
      <c r="I64" s="40" t="s">
        <v>89</v>
      </c>
      <c r="J64" s="40" t="s">
        <v>10</v>
      </c>
      <c r="K64" s="43">
        <v>0.73</v>
      </c>
      <c r="L64" s="40" t="s">
        <v>90</v>
      </c>
      <c r="M64" s="42">
        <v>5.3499999999999999E-2</v>
      </c>
      <c r="N64" s="42">
        <v>7.8100000000000003E-2</v>
      </c>
      <c r="O64" s="43">
        <v>599893.17000000004</v>
      </c>
      <c r="P64" s="43">
        <v>114</v>
      </c>
      <c r="Q64" s="43">
        <v>0</v>
      </c>
      <c r="R64" s="43">
        <v>683.88</v>
      </c>
      <c r="S64" s="42">
        <v>8.9999999999999998E-4</v>
      </c>
      <c r="T64" s="42">
        <v>1.8700000000000001E-2</v>
      </c>
      <c r="U64" s="42">
        <v>4.4999999999999997E-3</v>
      </c>
      <c r="V64" s="40" t="s">
        <v>10</v>
      </c>
      <c r="W64" s="51" t="s">
        <v>11</v>
      </c>
      <c r="X64" s="51" t="s">
        <v>2</v>
      </c>
    </row>
    <row r="65" spans="2:24" x14ac:dyDescent="0.2">
      <c r="B65" s="40" t="s">
        <v>243</v>
      </c>
      <c r="C65" s="41">
        <v>1260652</v>
      </c>
      <c r="D65" s="40" t="s">
        <v>127</v>
      </c>
      <c r="E65" s="40" t="s">
        <v>170</v>
      </c>
      <c r="F65" s="41">
        <v>520033234</v>
      </c>
      <c r="G65" s="40" t="s">
        <v>241</v>
      </c>
      <c r="H65" s="40" t="s">
        <v>242</v>
      </c>
      <c r="I65" s="40" t="s">
        <v>89</v>
      </c>
      <c r="J65" s="40" t="s">
        <v>10</v>
      </c>
      <c r="K65" s="43">
        <v>3.3</v>
      </c>
      <c r="L65" s="40" t="s">
        <v>90</v>
      </c>
      <c r="M65" s="42">
        <v>3.2800000000000003E-2</v>
      </c>
      <c r="N65" s="42">
        <v>9.4299999999999995E-2</v>
      </c>
      <c r="O65" s="43">
        <v>165100.51999999999</v>
      </c>
      <c r="P65" s="43">
        <v>92.19</v>
      </c>
      <c r="Q65" s="43">
        <v>14.77</v>
      </c>
      <c r="R65" s="43">
        <v>166.97</v>
      </c>
      <c r="S65" s="42">
        <v>1E-4</v>
      </c>
      <c r="T65" s="42">
        <v>4.5999999999999999E-3</v>
      </c>
      <c r="U65" s="42">
        <v>1.1000000000000001E-3</v>
      </c>
      <c r="V65" s="40" t="s">
        <v>10</v>
      </c>
      <c r="W65" s="51" t="s">
        <v>11</v>
      </c>
      <c r="X65" s="51" t="s">
        <v>2</v>
      </c>
    </row>
    <row r="66" spans="2:24" x14ac:dyDescent="0.2">
      <c r="B66" s="40" t="s">
        <v>244</v>
      </c>
      <c r="C66" s="41">
        <v>1260785</v>
      </c>
      <c r="D66" s="40" t="s">
        <v>127</v>
      </c>
      <c r="E66" s="40" t="s">
        <v>170</v>
      </c>
      <c r="F66" s="41">
        <v>520033234</v>
      </c>
      <c r="G66" s="40" t="s">
        <v>241</v>
      </c>
      <c r="H66" s="40" t="s">
        <v>242</v>
      </c>
      <c r="I66" s="40" t="s">
        <v>89</v>
      </c>
      <c r="J66" s="40" t="s">
        <v>10</v>
      </c>
      <c r="K66" s="43">
        <v>4.05</v>
      </c>
      <c r="L66" s="40" t="s">
        <v>90</v>
      </c>
      <c r="M66" s="42">
        <v>1.7500000000000002E-2</v>
      </c>
      <c r="N66" s="42">
        <v>8.3799999999999999E-2</v>
      </c>
      <c r="O66" s="43">
        <v>400000</v>
      </c>
      <c r="P66" s="43">
        <v>83.8</v>
      </c>
      <c r="Q66" s="43">
        <v>0</v>
      </c>
      <c r="R66" s="43">
        <v>335.2</v>
      </c>
      <c r="S66" s="42">
        <v>4.0000000000000002E-4</v>
      </c>
      <c r="T66" s="42">
        <v>9.1999999999999998E-3</v>
      </c>
      <c r="U66" s="42">
        <v>2.2000000000000001E-3</v>
      </c>
      <c r="V66" s="40" t="s">
        <v>10</v>
      </c>
      <c r="W66" s="51" t="s">
        <v>11</v>
      </c>
      <c r="X66" s="51" t="s">
        <v>2</v>
      </c>
    </row>
    <row r="67" spans="2:24" x14ac:dyDescent="0.2">
      <c r="B67" s="40" t="s">
        <v>245</v>
      </c>
      <c r="C67" s="41">
        <v>6120240</v>
      </c>
      <c r="D67" s="40" t="s">
        <v>127</v>
      </c>
      <c r="E67" s="40" t="s">
        <v>170</v>
      </c>
      <c r="F67" s="41">
        <v>520020116</v>
      </c>
      <c r="G67" s="40" t="s">
        <v>171</v>
      </c>
      <c r="H67" s="40" t="s">
        <v>242</v>
      </c>
      <c r="I67" s="40" t="s">
        <v>89</v>
      </c>
      <c r="J67" s="40" t="s">
        <v>10</v>
      </c>
      <c r="K67" s="43">
        <v>2.4</v>
      </c>
      <c r="L67" s="40" t="s">
        <v>90</v>
      </c>
      <c r="M67" s="42">
        <v>2.2499999999999999E-2</v>
      </c>
      <c r="N67" s="42">
        <v>4.6800000000000001E-2</v>
      </c>
      <c r="O67" s="43">
        <v>42857.16</v>
      </c>
      <c r="P67" s="43">
        <v>105.05</v>
      </c>
      <c r="Q67" s="43">
        <v>12.24</v>
      </c>
      <c r="R67" s="43">
        <v>57.26</v>
      </c>
      <c r="S67" s="42">
        <v>1E-4</v>
      </c>
      <c r="T67" s="42">
        <v>1.6000000000000001E-3</v>
      </c>
      <c r="U67" s="42">
        <v>4.0000000000000002E-4</v>
      </c>
      <c r="V67" s="40" t="s">
        <v>10</v>
      </c>
      <c r="W67" s="51" t="s">
        <v>11</v>
      </c>
      <c r="X67" s="51" t="s">
        <v>2</v>
      </c>
    </row>
    <row r="68" spans="2:24" x14ac:dyDescent="0.2">
      <c r="B68" s="1" t="s">
        <v>134</v>
      </c>
      <c r="C68" s="1" t="s">
        <v>10</v>
      </c>
      <c r="D68" s="1" t="s">
        <v>10</v>
      </c>
      <c r="E68" s="1" t="s">
        <v>10</v>
      </c>
      <c r="F68" s="1" t="s">
        <v>10</v>
      </c>
      <c r="G68" s="1" t="s">
        <v>10</v>
      </c>
      <c r="H68" s="1" t="s">
        <v>10</v>
      </c>
      <c r="I68" s="1" t="s">
        <v>10</v>
      </c>
      <c r="J68" s="1" t="s">
        <v>10</v>
      </c>
      <c r="K68" s="39">
        <v>2.37</v>
      </c>
      <c r="L68" s="1" t="s">
        <v>10</v>
      </c>
      <c r="M68" s="38">
        <v>3.61E-2</v>
      </c>
      <c r="N68" s="38">
        <v>5.1999999999999998E-2</v>
      </c>
      <c r="O68" s="39">
        <v>16040916.09</v>
      </c>
      <c r="P68" s="1" t="s">
        <v>10</v>
      </c>
      <c r="Q68" s="39">
        <v>378.97</v>
      </c>
      <c r="R68" s="39">
        <v>15904.19</v>
      </c>
      <c r="S68" s="1" t="s">
        <v>10</v>
      </c>
      <c r="T68" s="38">
        <v>0.4345</v>
      </c>
      <c r="U68" s="38">
        <v>0.10390000000000001</v>
      </c>
      <c r="V68" s="1" t="s">
        <v>10</v>
      </c>
      <c r="W68" s="51" t="s">
        <v>11</v>
      </c>
      <c r="X68" s="51" t="s">
        <v>2</v>
      </c>
    </row>
    <row r="69" spans="2:24" x14ac:dyDescent="0.2">
      <c r="B69" s="40" t="s">
        <v>246</v>
      </c>
      <c r="C69" s="41">
        <v>7480163</v>
      </c>
      <c r="D69" s="40" t="s">
        <v>127</v>
      </c>
      <c r="E69" s="40" t="s">
        <v>170</v>
      </c>
      <c r="F69" s="41">
        <v>520029935</v>
      </c>
      <c r="G69" s="40" t="s">
        <v>174</v>
      </c>
      <c r="H69" s="40" t="s">
        <v>172</v>
      </c>
      <c r="I69" s="40" t="s">
        <v>89</v>
      </c>
      <c r="J69" s="40" t="s">
        <v>10</v>
      </c>
      <c r="K69" s="43">
        <v>3.58</v>
      </c>
      <c r="L69" s="40" t="s">
        <v>90</v>
      </c>
      <c r="M69" s="42">
        <v>2.6800000000000001E-2</v>
      </c>
      <c r="N69" s="42">
        <v>4.5699999999999998E-2</v>
      </c>
      <c r="O69" s="43">
        <v>711158.51</v>
      </c>
      <c r="P69" s="43">
        <v>95.02</v>
      </c>
      <c r="Q69" s="43">
        <v>0</v>
      </c>
      <c r="R69" s="43">
        <v>675.74</v>
      </c>
      <c r="S69" s="42">
        <v>2.9999999999999997E-4</v>
      </c>
      <c r="T69" s="42">
        <v>1.8499999999999999E-2</v>
      </c>
      <c r="U69" s="42">
        <v>4.4000000000000003E-3</v>
      </c>
      <c r="V69" s="40" t="s">
        <v>10</v>
      </c>
      <c r="W69" s="51" t="s">
        <v>11</v>
      </c>
      <c r="X69" s="51" t="s">
        <v>2</v>
      </c>
    </row>
    <row r="70" spans="2:24" x14ac:dyDescent="0.2">
      <c r="B70" s="40" t="s">
        <v>247</v>
      </c>
      <c r="C70" s="41">
        <v>7480304</v>
      </c>
      <c r="D70" s="40" t="s">
        <v>127</v>
      </c>
      <c r="E70" s="40" t="s">
        <v>170</v>
      </c>
      <c r="F70" s="41">
        <v>520029935</v>
      </c>
      <c r="G70" s="40" t="s">
        <v>174</v>
      </c>
      <c r="H70" s="40" t="s">
        <v>172</v>
      </c>
      <c r="I70" s="40" t="s">
        <v>89</v>
      </c>
      <c r="J70" s="40" t="s">
        <v>10</v>
      </c>
      <c r="K70" s="43">
        <v>4.47</v>
      </c>
      <c r="L70" s="40" t="s">
        <v>90</v>
      </c>
      <c r="M70" s="42">
        <v>2E-3</v>
      </c>
      <c r="N70" s="42">
        <v>2.01E-2</v>
      </c>
      <c r="O70" s="43">
        <v>390000</v>
      </c>
      <c r="P70" s="43">
        <v>99.45</v>
      </c>
      <c r="Q70" s="43">
        <v>0</v>
      </c>
      <c r="R70" s="43">
        <v>387.85</v>
      </c>
      <c r="S70" s="42">
        <v>1E-4</v>
      </c>
      <c r="T70" s="42">
        <v>1.06E-2</v>
      </c>
      <c r="U70" s="42">
        <v>2.5000000000000001E-3</v>
      </c>
      <c r="V70" s="40" t="s">
        <v>10</v>
      </c>
      <c r="W70" s="51" t="s">
        <v>11</v>
      </c>
      <c r="X70" s="51" t="s">
        <v>2</v>
      </c>
    </row>
    <row r="71" spans="2:24" x14ac:dyDescent="0.2">
      <c r="B71" s="40" t="s">
        <v>249</v>
      </c>
      <c r="C71" s="41">
        <v>6040604</v>
      </c>
      <c r="D71" s="40" t="s">
        <v>127</v>
      </c>
      <c r="E71" s="40" t="s">
        <v>170</v>
      </c>
      <c r="F71" s="41">
        <v>520018078</v>
      </c>
      <c r="G71" s="40" t="s">
        <v>174</v>
      </c>
      <c r="H71" s="40" t="s">
        <v>172</v>
      </c>
      <c r="I71" s="40" t="s">
        <v>89</v>
      </c>
      <c r="J71" s="40" t="s">
        <v>10</v>
      </c>
      <c r="K71" s="43">
        <v>4.2699999999999996</v>
      </c>
      <c r="L71" s="40" t="s">
        <v>90</v>
      </c>
      <c r="M71" s="42">
        <v>2.76E-2</v>
      </c>
      <c r="N71" s="42">
        <v>4.4299999999999999E-2</v>
      </c>
      <c r="O71" s="43">
        <v>400000</v>
      </c>
      <c r="P71" s="43">
        <v>93.77</v>
      </c>
      <c r="Q71" s="43">
        <v>0</v>
      </c>
      <c r="R71" s="43">
        <v>375.08</v>
      </c>
      <c r="S71" s="42">
        <v>2.9999999999999997E-4</v>
      </c>
      <c r="T71" s="42">
        <v>1.0200000000000001E-2</v>
      </c>
      <c r="U71" s="42">
        <v>2.3999999999999998E-3</v>
      </c>
      <c r="V71" s="40" t="s">
        <v>10</v>
      </c>
      <c r="W71" s="51" t="s">
        <v>11</v>
      </c>
      <c r="X71" s="51" t="s">
        <v>2</v>
      </c>
    </row>
    <row r="72" spans="2:24" x14ac:dyDescent="0.2">
      <c r="B72" s="40" t="s">
        <v>250</v>
      </c>
      <c r="C72" s="41">
        <v>2310548</v>
      </c>
      <c r="D72" s="40" t="s">
        <v>127</v>
      </c>
      <c r="E72" s="40" t="s">
        <v>170</v>
      </c>
      <c r="F72" s="41">
        <v>520032046</v>
      </c>
      <c r="G72" s="40" t="s">
        <v>174</v>
      </c>
      <c r="H72" s="40" t="s">
        <v>172</v>
      </c>
      <c r="I72" s="40" t="s">
        <v>89</v>
      </c>
      <c r="J72" s="40" t="s">
        <v>10</v>
      </c>
      <c r="K72" s="43">
        <v>3.93</v>
      </c>
      <c r="L72" s="40" t="s">
        <v>90</v>
      </c>
      <c r="M72" s="42">
        <v>2.7400000000000001E-2</v>
      </c>
      <c r="N72" s="42">
        <v>4.4900000000000002E-2</v>
      </c>
      <c r="O72" s="43">
        <v>755565</v>
      </c>
      <c r="P72" s="43">
        <v>94.04</v>
      </c>
      <c r="Q72" s="43">
        <v>0</v>
      </c>
      <c r="R72" s="43">
        <v>710.53</v>
      </c>
      <c r="S72" s="42">
        <v>4.0000000000000002E-4</v>
      </c>
      <c r="T72" s="42">
        <v>1.9400000000000001E-2</v>
      </c>
      <c r="U72" s="42">
        <v>4.5999999999999999E-3</v>
      </c>
      <c r="V72" s="40" t="s">
        <v>10</v>
      </c>
      <c r="W72" s="51" t="s">
        <v>11</v>
      </c>
      <c r="X72" s="51" t="s">
        <v>2</v>
      </c>
    </row>
    <row r="73" spans="2:24" x14ac:dyDescent="0.2">
      <c r="B73" s="40" t="s">
        <v>251</v>
      </c>
      <c r="C73" s="41">
        <v>2310167</v>
      </c>
      <c r="D73" s="40" t="s">
        <v>127</v>
      </c>
      <c r="E73" s="40" t="s">
        <v>170</v>
      </c>
      <c r="F73" s="41">
        <v>520032046</v>
      </c>
      <c r="G73" s="40" t="s">
        <v>174</v>
      </c>
      <c r="H73" s="40" t="s">
        <v>172</v>
      </c>
      <c r="I73" s="40" t="s">
        <v>89</v>
      </c>
      <c r="J73" s="40" t="s">
        <v>10</v>
      </c>
      <c r="K73" s="43">
        <v>1.91</v>
      </c>
      <c r="L73" s="40" t="s">
        <v>90</v>
      </c>
      <c r="M73" s="42">
        <v>2.98E-2</v>
      </c>
      <c r="N73" s="42">
        <v>4.7300000000000002E-2</v>
      </c>
      <c r="O73" s="43">
        <v>594429</v>
      </c>
      <c r="P73" s="43">
        <v>97</v>
      </c>
      <c r="Q73" s="43">
        <v>0</v>
      </c>
      <c r="R73" s="43">
        <v>576.6</v>
      </c>
      <c r="S73" s="42">
        <v>2.0000000000000001E-4</v>
      </c>
      <c r="T73" s="42">
        <v>1.5699999999999999E-2</v>
      </c>
      <c r="U73" s="42">
        <v>3.8E-3</v>
      </c>
      <c r="V73" s="40" t="s">
        <v>10</v>
      </c>
      <c r="W73" s="51" t="s">
        <v>11</v>
      </c>
      <c r="X73" s="51" t="s">
        <v>2</v>
      </c>
    </row>
    <row r="74" spans="2:24" x14ac:dyDescent="0.2">
      <c r="B74" s="40" t="s">
        <v>248</v>
      </c>
      <c r="C74" s="41">
        <v>1145580</v>
      </c>
      <c r="D74" s="40" t="s">
        <v>127</v>
      </c>
      <c r="E74" s="40" t="s">
        <v>170</v>
      </c>
      <c r="F74" s="41">
        <v>513569780</v>
      </c>
      <c r="G74" s="40" t="s">
        <v>171</v>
      </c>
      <c r="H74" s="40" t="s">
        <v>172</v>
      </c>
      <c r="I74" s="40" t="s">
        <v>89</v>
      </c>
      <c r="J74" s="40" t="s">
        <v>10</v>
      </c>
      <c r="K74" s="43">
        <v>0.99</v>
      </c>
      <c r="L74" s="40" t="s">
        <v>90</v>
      </c>
      <c r="M74" s="42">
        <v>1.6299999999999999E-2</v>
      </c>
      <c r="N74" s="42">
        <v>5.0900000000000001E-2</v>
      </c>
      <c r="O74" s="43">
        <v>120000</v>
      </c>
      <c r="P74" s="43">
        <v>96.72</v>
      </c>
      <c r="Q74" s="43">
        <v>0.98</v>
      </c>
      <c r="R74" s="43">
        <v>117.04</v>
      </c>
      <c r="S74" s="42">
        <v>5.9999999999999995E-4</v>
      </c>
      <c r="T74" s="42">
        <v>3.2000000000000002E-3</v>
      </c>
      <c r="U74" s="42">
        <v>8.0000000000000004E-4</v>
      </c>
      <c r="V74" s="40" t="s">
        <v>10</v>
      </c>
      <c r="W74" s="51"/>
      <c r="X74" s="51"/>
    </row>
    <row r="75" spans="2:24" x14ac:dyDescent="0.2">
      <c r="B75" s="40" t="s">
        <v>252</v>
      </c>
      <c r="C75" s="41">
        <v>6620488</v>
      </c>
      <c r="D75" s="40" t="s">
        <v>127</v>
      </c>
      <c r="E75" s="40" t="s">
        <v>170</v>
      </c>
      <c r="F75" s="41">
        <v>520000118</v>
      </c>
      <c r="G75" s="40" t="s">
        <v>174</v>
      </c>
      <c r="H75" s="40" t="s">
        <v>172</v>
      </c>
      <c r="I75" s="40" t="s">
        <v>89</v>
      </c>
      <c r="J75" s="40" t="s">
        <v>10</v>
      </c>
      <c r="K75" s="43">
        <v>4.01</v>
      </c>
      <c r="L75" s="40" t="s">
        <v>90</v>
      </c>
      <c r="M75" s="42">
        <v>2.5000000000000001E-2</v>
      </c>
      <c r="N75" s="42">
        <v>4.4999999999999998E-2</v>
      </c>
      <c r="O75" s="43">
        <v>540000</v>
      </c>
      <c r="P75" s="43">
        <v>93.69</v>
      </c>
      <c r="Q75" s="43">
        <v>0</v>
      </c>
      <c r="R75" s="43">
        <v>505.93</v>
      </c>
      <c r="S75" s="42">
        <v>2.0000000000000001E-4</v>
      </c>
      <c r="T75" s="42">
        <v>1.38E-2</v>
      </c>
      <c r="U75" s="42">
        <v>3.3E-3</v>
      </c>
      <c r="V75" s="40" t="s">
        <v>10</v>
      </c>
      <c r="W75" s="51" t="s">
        <v>11</v>
      </c>
      <c r="X75" s="51" t="s">
        <v>2</v>
      </c>
    </row>
    <row r="76" spans="2:24" x14ac:dyDescent="0.2">
      <c r="B76" s="40" t="s">
        <v>253</v>
      </c>
      <c r="C76" s="41">
        <v>6000277</v>
      </c>
      <c r="D76" s="40" t="s">
        <v>127</v>
      </c>
      <c r="E76" s="40" t="s">
        <v>170</v>
      </c>
      <c r="F76" s="41">
        <v>520000472</v>
      </c>
      <c r="G76" s="40" t="s">
        <v>191</v>
      </c>
      <c r="H76" s="40" t="s">
        <v>192</v>
      </c>
      <c r="I76" s="40" t="s">
        <v>176</v>
      </c>
      <c r="J76" s="40" t="s">
        <v>10</v>
      </c>
      <c r="K76" s="43">
        <v>0.72</v>
      </c>
      <c r="L76" s="40" t="s">
        <v>90</v>
      </c>
      <c r="M76" s="42">
        <v>2.5499999999999998E-2</v>
      </c>
      <c r="N76" s="42">
        <v>4.9299999999999997E-2</v>
      </c>
      <c r="O76" s="43">
        <v>235000</v>
      </c>
      <c r="P76" s="43">
        <v>99.07</v>
      </c>
      <c r="Q76" s="43">
        <v>0</v>
      </c>
      <c r="R76" s="43">
        <v>232.81</v>
      </c>
      <c r="S76" s="42">
        <v>4.0000000000000002E-4</v>
      </c>
      <c r="T76" s="42">
        <v>6.4000000000000003E-3</v>
      </c>
      <c r="U76" s="42">
        <v>1.5E-3</v>
      </c>
      <c r="V76" s="40" t="s">
        <v>10</v>
      </c>
      <c r="W76" s="51" t="s">
        <v>11</v>
      </c>
      <c r="X76" s="51" t="s">
        <v>2</v>
      </c>
    </row>
    <row r="77" spans="2:24" x14ac:dyDescent="0.2">
      <c r="B77" s="40" t="s">
        <v>254</v>
      </c>
      <c r="C77" s="41">
        <v>6000202</v>
      </c>
      <c r="D77" s="40" t="s">
        <v>127</v>
      </c>
      <c r="E77" s="40" t="s">
        <v>170</v>
      </c>
      <c r="F77" s="41">
        <v>520000472</v>
      </c>
      <c r="G77" s="40" t="s">
        <v>191</v>
      </c>
      <c r="H77" s="40" t="s">
        <v>192</v>
      </c>
      <c r="I77" s="40" t="s">
        <v>176</v>
      </c>
      <c r="J77" s="40" t="s">
        <v>10</v>
      </c>
      <c r="K77" s="43">
        <v>0.28000000000000003</v>
      </c>
      <c r="L77" s="40" t="s">
        <v>90</v>
      </c>
      <c r="M77" s="42">
        <v>4.8000000000000001E-2</v>
      </c>
      <c r="N77" s="42">
        <v>4.9099999999999998E-2</v>
      </c>
      <c r="O77" s="43">
        <v>281376.3</v>
      </c>
      <c r="P77" s="43">
        <v>101.01</v>
      </c>
      <c r="Q77" s="43">
        <v>0</v>
      </c>
      <c r="R77" s="43">
        <v>284.22000000000003</v>
      </c>
      <c r="S77" s="42">
        <v>4.0000000000000002E-4</v>
      </c>
      <c r="T77" s="42">
        <v>7.7999999999999996E-3</v>
      </c>
      <c r="U77" s="42">
        <v>1.9E-3</v>
      </c>
      <c r="V77" s="40" t="s">
        <v>10</v>
      </c>
      <c r="W77" s="51" t="s">
        <v>11</v>
      </c>
      <c r="X77" s="51" t="s">
        <v>2</v>
      </c>
    </row>
    <row r="78" spans="2:24" x14ac:dyDescent="0.2">
      <c r="B78" s="40" t="s">
        <v>255</v>
      </c>
      <c r="C78" s="41">
        <v>2810299</v>
      </c>
      <c r="D78" s="40" t="s">
        <v>127</v>
      </c>
      <c r="E78" s="40" t="s">
        <v>170</v>
      </c>
      <c r="F78" s="41">
        <v>520027830</v>
      </c>
      <c r="G78" s="40" t="s">
        <v>214</v>
      </c>
      <c r="H78" s="40" t="s">
        <v>201</v>
      </c>
      <c r="I78" s="40" t="s">
        <v>89</v>
      </c>
      <c r="J78" s="40" t="s">
        <v>10</v>
      </c>
      <c r="K78" s="43">
        <v>0.74</v>
      </c>
      <c r="L78" s="40" t="s">
        <v>90</v>
      </c>
      <c r="M78" s="42">
        <v>2.4500000000000001E-2</v>
      </c>
      <c r="N78" s="42">
        <v>4.9500000000000002E-2</v>
      </c>
      <c r="O78" s="43">
        <v>407251.25</v>
      </c>
      <c r="P78" s="43">
        <v>98.83</v>
      </c>
      <c r="Q78" s="43">
        <v>0</v>
      </c>
      <c r="R78" s="43">
        <v>402.49</v>
      </c>
      <c r="S78" s="42">
        <v>1E-3</v>
      </c>
      <c r="T78" s="42">
        <v>1.0999999999999999E-2</v>
      </c>
      <c r="U78" s="42">
        <v>2.5999999999999999E-3</v>
      </c>
      <c r="V78" s="40" t="s">
        <v>10</v>
      </c>
      <c r="W78" s="51" t="s">
        <v>11</v>
      </c>
      <c r="X78" s="51" t="s">
        <v>2</v>
      </c>
    </row>
    <row r="79" spans="2:24" x14ac:dyDescent="0.2">
      <c r="B79" s="40" t="s">
        <v>256</v>
      </c>
      <c r="C79" s="41">
        <v>1195981</v>
      </c>
      <c r="D79" s="40" t="s">
        <v>127</v>
      </c>
      <c r="E79" s="40" t="s">
        <v>170</v>
      </c>
      <c r="F79" s="41">
        <v>511659401</v>
      </c>
      <c r="G79" s="40" t="s">
        <v>171</v>
      </c>
      <c r="H79" s="40" t="s">
        <v>201</v>
      </c>
      <c r="I79" s="40" t="s">
        <v>89</v>
      </c>
      <c r="J79" s="40" t="s">
        <v>10</v>
      </c>
      <c r="K79" s="43">
        <v>3.79</v>
      </c>
      <c r="L79" s="40" t="s">
        <v>90</v>
      </c>
      <c r="M79" s="42">
        <v>0.05</v>
      </c>
      <c r="N79" s="42">
        <v>5.1900000000000002E-2</v>
      </c>
      <c r="O79" s="43">
        <v>230000</v>
      </c>
      <c r="P79" s="43">
        <v>100.19</v>
      </c>
      <c r="Q79" s="43">
        <v>0</v>
      </c>
      <c r="R79" s="43">
        <v>230.44</v>
      </c>
      <c r="S79" s="42">
        <v>5.9999999999999995E-4</v>
      </c>
      <c r="T79" s="42">
        <v>6.3E-3</v>
      </c>
      <c r="U79" s="42">
        <v>1.5E-3</v>
      </c>
      <c r="V79" s="40" t="s">
        <v>10</v>
      </c>
      <c r="W79" s="51" t="s">
        <v>11</v>
      </c>
      <c r="X79" s="51" t="s">
        <v>2</v>
      </c>
    </row>
    <row r="80" spans="2:24" x14ac:dyDescent="0.2">
      <c r="B80" s="40" t="s">
        <v>257</v>
      </c>
      <c r="C80" s="41">
        <v>1162866</v>
      </c>
      <c r="D80" s="40" t="s">
        <v>127</v>
      </c>
      <c r="E80" s="40" t="s">
        <v>170</v>
      </c>
      <c r="F80" s="41">
        <v>520026683</v>
      </c>
      <c r="G80" s="40" t="s">
        <v>171</v>
      </c>
      <c r="H80" s="40" t="s">
        <v>201</v>
      </c>
      <c r="I80" s="40" t="s">
        <v>89</v>
      </c>
      <c r="J80" s="40" t="s">
        <v>10</v>
      </c>
      <c r="K80" s="43">
        <v>6.36</v>
      </c>
      <c r="L80" s="40" t="s">
        <v>90</v>
      </c>
      <c r="M80" s="42">
        <v>2.4400000000000002E-2</v>
      </c>
      <c r="N80" s="42">
        <v>5.21E-2</v>
      </c>
      <c r="O80" s="43">
        <v>450000</v>
      </c>
      <c r="P80" s="43">
        <v>85.25</v>
      </c>
      <c r="Q80" s="43">
        <v>0</v>
      </c>
      <c r="R80" s="43">
        <v>383.62</v>
      </c>
      <c r="S80" s="42">
        <v>4.0000000000000002E-4</v>
      </c>
      <c r="T80" s="42">
        <v>1.0500000000000001E-2</v>
      </c>
      <c r="U80" s="42">
        <v>2.5000000000000001E-3</v>
      </c>
      <c r="V80" s="40" t="s">
        <v>10</v>
      </c>
      <c r="W80" s="51" t="s">
        <v>11</v>
      </c>
      <c r="X80" s="51" t="s">
        <v>2</v>
      </c>
    </row>
    <row r="81" spans="2:24" x14ac:dyDescent="0.2">
      <c r="B81" s="40" t="s">
        <v>258</v>
      </c>
      <c r="C81" s="41">
        <v>1138114</v>
      </c>
      <c r="D81" s="40" t="s">
        <v>127</v>
      </c>
      <c r="E81" s="40" t="s">
        <v>170</v>
      </c>
      <c r="F81" s="41">
        <v>520026683</v>
      </c>
      <c r="G81" s="40" t="s">
        <v>171</v>
      </c>
      <c r="H81" s="40" t="s">
        <v>201</v>
      </c>
      <c r="I81" s="40" t="s">
        <v>89</v>
      </c>
      <c r="J81" s="40" t="s">
        <v>10</v>
      </c>
      <c r="K81" s="43">
        <v>1.46</v>
      </c>
      <c r="L81" s="40" t="s">
        <v>90</v>
      </c>
      <c r="M81" s="42">
        <v>3.39E-2</v>
      </c>
      <c r="N81" s="42">
        <v>5.11E-2</v>
      </c>
      <c r="O81" s="43">
        <v>56866.8</v>
      </c>
      <c r="P81" s="43">
        <v>99.19</v>
      </c>
      <c r="Q81" s="43">
        <v>0</v>
      </c>
      <c r="R81" s="43">
        <v>56.41</v>
      </c>
      <c r="S81" s="42">
        <v>1E-4</v>
      </c>
      <c r="T81" s="42">
        <v>1.5E-3</v>
      </c>
      <c r="U81" s="42">
        <v>4.0000000000000002E-4</v>
      </c>
      <c r="V81" s="40" t="s">
        <v>10</v>
      </c>
      <c r="W81" s="51" t="s">
        <v>11</v>
      </c>
      <c r="X81" s="51" t="s">
        <v>2</v>
      </c>
    </row>
    <row r="82" spans="2:24" x14ac:dyDescent="0.2">
      <c r="B82" s="40" t="s">
        <v>259</v>
      </c>
      <c r="C82" s="41">
        <v>5850110</v>
      </c>
      <c r="D82" s="40" t="s">
        <v>127</v>
      </c>
      <c r="E82" s="40" t="s">
        <v>170</v>
      </c>
      <c r="F82" s="41">
        <v>520033986</v>
      </c>
      <c r="G82" s="40" t="s">
        <v>222</v>
      </c>
      <c r="H82" s="40" t="s">
        <v>260</v>
      </c>
      <c r="I82" s="40" t="s">
        <v>176</v>
      </c>
      <c r="J82" s="40" t="s">
        <v>10</v>
      </c>
      <c r="K82" s="43">
        <v>5.63</v>
      </c>
      <c r="L82" s="40" t="s">
        <v>90</v>
      </c>
      <c r="M82" s="42">
        <v>1.95E-2</v>
      </c>
      <c r="N82" s="42">
        <v>5.2299999999999999E-2</v>
      </c>
      <c r="O82" s="43">
        <v>176926.13</v>
      </c>
      <c r="P82" s="43">
        <v>83.16</v>
      </c>
      <c r="Q82" s="43">
        <v>8.8699999999999992</v>
      </c>
      <c r="R82" s="43">
        <v>156</v>
      </c>
      <c r="S82" s="42">
        <v>2.0000000000000001E-4</v>
      </c>
      <c r="T82" s="42">
        <v>4.3E-3</v>
      </c>
      <c r="U82" s="42">
        <v>1E-3</v>
      </c>
      <c r="V82" s="40" t="s">
        <v>10</v>
      </c>
      <c r="W82" s="51" t="s">
        <v>11</v>
      </c>
      <c r="X82" s="51" t="s">
        <v>2</v>
      </c>
    </row>
    <row r="83" spans="2:24" x14ac:dyDescent="0.2">
      <c r="B83" s="40" t="s">
        <v>261</v>
      </c>
      <c r="C83" s="41">
        <v>4160149</v>
      </c>
      <c r="D83" s="40" t="s">
        <v>127</v>
      </c>
      <c r="E83" s="40" t="s">
        <v>170</v>
      </c>
      <c r="F83" s="41">
        <v>520038910</v>
      </c>
      <c r="G83" s="40" t="s">
        <v>171</v>
      </c>
      <c r="H83" s="40" t="s">
        <v>201</v>
      </c>
      <c r="I83" s="40" t="s">
        <v>89</v>
      </c>
      <c r="J83" s="40" t="s">
        <v>10</v>
      </c>
      <c r="K83" s="43">
        <v>0.5</v>
      </c>
      <c r="L83" s="40" t="s">
        <v>90</v>
      </c>
      <c r="M83" s="42">
        <v>4.5999999999999999E-2</v>
      </c>
      <c r="N83" s="42">
        <v>4.9399999999999999E-2</v>
      </c>
      <c r="O83" s="43">
        <v>4000</v>
      </c>
      <c r="P83" s="43">
        <v>99.87</v>
      </c>
      <c r="Q83" s="43">
        <v>0</v>
      </c>
      <c r="R83" s="43">
        <v>3.99</v>
      </c>
      <c r="S83" s="42">
        <v>1E-4</v>
      </c>
      <c r="T83" s="42">
        <v>1E-4</v>
      </c>
      <c r="U83" s="42">
        <v>0</v>
      </c>
      <c r="V83" s="40" t="s">
        <v>10</v>
      </c>
      <c r="W83" s="51" t="s">
        <v>11</v>
      </c>
      <c r="X83" s="51" t="s">
        <v>2</v>
      </c>
    </row>
    <row r="84" spans="2:24" x14ac:dyDescent="0.2">
      <c r="B84" s="40" t="s">
        <v>262</v>
      </c>
      <c r="C84" s="41">
        <v>4160156</v>
      </c>
      <c r="D84" s="40" t="s">
        <v>127</v>
      </c>
      <c r="E84" s="40" t="s">
        <v>170</v>
      </c>
      <c r="F84" s="41">
        <v>520038910</v>
      </c>
      <c r="G84" s="40" t="s">
        <v>171</v>
      </c>
      <c r="H84" s="40" t="s">
        <v>201</v>
      </c>
      <c r="I84" s="40" t="s">
        <v>89</v>
      </c>
      <c r="J84" s="40" t="s">
        <v>10</v>
      </c>
      <c r="K84" s="43">
        <v>1.31</v>
      </c>
      <c r="L84" s="40" t="s">
        <v>90</v>
      </c>
      <c r="M84" s="42">
        <v>2.5499999999999998E-2</v>
      </c>
      <c r="N84" s="42">
        <v>4.9399999999999999E-2</v>
      </c>
      <c r="O84" s="43">
        <v>43200</v>
      </c>
      <c r="P84" s="43">
        <v>97.06</v>
      </c>
      <c r="Q84" s="43">
        <v>0</v>
      </c>
      <c r="R84" s="43">
        <v>41.93</v>
      </c>
      <c r="S84" s="42">
        <v>2.0000000000000001E-4</v>
      </c>
      <c r="T84" s="42">
        <v>1.1000000000000001E-3</v>
      </c>
      <c r="U84" s="42">
        <v>2.9999999999999997E-4</v>
      </c>
      <c r="V84" s="40" t="s">
        <v>10</v>
      </c>
      <c r="W84" s="51" t="s">
        <v>11</v>
      </c>
      <c r="X84" s="51" t="s">
        <v>2</v>
      </c>
    </row>
    <row r="85" spans="2:24" x14ac:dyDescent="0.2">
      <c r="B85" s="40" t="s">
        <v>263</v>
      </c>
      <c r="C85" s="41">
        <v>1135920</v>
      </c>
      <c r="D85" s="40" t="s">
        <v>127</v>
      </c>
      <c r="E85" s="40" t="s">
        <v>170</v>
      </c>
      <c r="F85" s="41">
        <v>513937714</v>
      </c>
      <c r="G85" s="40" t="s">
        <v>222</v>
      </c>
      <c r="H85" s="40" t="s">
        <v>260</v>
      </c>
      <c r="I85" s="40" t="s">
        <v>176</v>
      </c>
      <c r="J85" s="40" t="s">
        <v>10</v>
      </c>
      <c r="K85" s="43">
        <v>1</v>
      </c>
      <c r="L85" s="40" t="s">
        <v>90</v>
      </c>
      <c r="M85" s="42">
        <v>4.1000000000000002E-2</v>
      </c>
      <c r="N85" s="42">
        <v>5.5E-2</v>
      </c>
      <c r="O85" s="43">
        <v>180971</v>
      </c>
      <c r="P85" s="43">
        <v>98.7</v>
      </c>
      <c r="Q85" s="43">
        <v>3.71</v>
      </c>
      <c r="R85" s="43">
        <v>182.33</v>
      </c>
      <c r="S85" s="42">
        <v>5.9999999999999995E-4</v>
      </c>
      <c r="T85" s="42">
        <v>5.0000000000000001E-3</v>
      </c>
      <c r="U85" s="42">
        <v>1.1999999999999999E-3</v>
      </c>
      <c r="V85" s="40" t="s">
        <v>10</v>
      </c>
      <c r="W85" s="51" t="s">
        <v>11</v>
      </c>
      <c r="X85" s="51" t="s">
        <v>2</v>
      </c>
    </row>
    <row r="86" spans="2:24" x14ac:dyDescent="0.2">
      <c r="B86" s="40" t="s">
        <v>264</v>
      </c>
      <c r="C86" s="41">
        <v>5660063</v>
      </c>
      <c r="D86" s="40" t="s">
        <v>127</v>
      </c>
      <c r="E86" s="40" t="s">
        <v>170</v>
      </c>
      <c r="F86" s="41">
        <v>520007469</v>
      </c>
      <c r="G86" s="40" t="s">
        <v>222</v>
      </c>
      <c r="H86" s="40" t="s">
        <v>260</v>
      </c>
      <c r="I86" s="40" t="s">
        <v>176</v>
      </c>
      <c r="J86" s="40" t="s">
        <v>10</v>
      </c>
      <c r="K86" s="43">
        <v>1.67</v>
      </c>
      <c r="L86" s="40" t="s">
        <v>90</v>
      </c>
      <c r="M86" s="42">
        <v>2.9399999999999999E-2</v>
      </c>
      <c r="N86" s="42">
        <v>4.8899999999999999E-2</v>
      </c>
      <c r="O86" s="43">
        <v>142466.06</v>
      </c>
      <c r="P86" s="43">
        <v>99.02</v>
      </c>
      <c r="Q86" s="43">
        <v>0</v>
      </c>
      <c r="R86" s="43">
        <v>141.07</v>
      </c>
      <c r="S86" s="42">
        <v>6.9999999999999999E-4</v>
      </c>
      <c r="T86" s="42">
        <v>3.8E-3</v>
      </c>
      <c r="U86" s="42">
        <v>8.9999999999999998E-4</v>
      </c>
      <c r="V86" s="40" t="s">
        <v>10</v>
      </c>
      <c r="W86" s="51" t="s">
        <v>11</v>
      </c>
      <c r="X86" s="51" t="s">
        <v>2</v>
      </c>
    </row>
    <row r="87" spans="2:24" x14ac:dyDescent="0.2">
      <c r="B87" s="40" t="s">
        <v>265</v>
      </c>
      <c r="C87" s="41">
        <v>1130939</v>
      </c>
      <c r="D87" s="40" t="s">
        <v>127</v>
      </c>
      <c r="E87" s="40" t="s">
        <v>170</v>
      </c>
      <c r="F87" s="41">
        <v>520043720</v>
      </c>
      <c r="G87" s="40" t="s">
        <v>241</v>
      </c>
      <c r="H87" s="40" t="s">
        <v>260</v>
      </c>
      <c r="I87" s="40" t="s">
        <v>176</v>
      </c>
      <c r="J87" s="40" t="s">
        <v>10</v>
      </c>
      <c r="K87" s="43">
        <v>0.08</v>
      </c>
      <c r="L87" s="40" t="s">
        <v>90</v>
      </c>
      <c r="M87" s="42">
        <v>6.4000000000000001E-2</v>
      </c>
      <c r="N87" s="42">
        <v>5.6399999999999999E-2</v>
      </c>
      <c r="O87" s="43">
        <v>116935.71</v>
      </c>
      <c r="P87" s="43">
        <v>102.72</v>
      </c>
      <c r="Q87" s="43">
        <v>0</v>
      </c>
      <c r="R87" s="43">
        <v>120.12</v>
      </c>
      <c r="S87" s="42">
        <v>4.0000000000000002E-4</v>
      </c>
      <c r="T87" s="42">
        <v>3.3E-3</v>
      </c>
      <c r="U87" s="42">
        <v>8.0000000000000004E-4</v>
      </c>
      <c r="V87" s="40" t="s">
        <v>10</v>
      </c>
      <c r="W87" s="51" t="s">
        <v>11</v>
      </c>
      <c r="X87" s="51" t="s">
        <v>2</v>
      </c>
    </row>
    <row r="88" spans="2:24" x14ac:dyDescent="0.2">
      <c r="B88" s="40" t="s">
        <v>266</v>
      </c>
      <c r="C88" s="41">
        <v>7770209</v>
      </c>
      <c r="D88" s="40" t="s">
        <v>127</v>
      </c>
      <c r="E88" s="40" t="s">
        <v>170</v>
      </c>
      <c r="F88" s="41">
        <v>520022732</v>
      </c>
      <c r="G88" s="40" t="s">
        <v>212</v>
      </c>
      <c r="H88" s="40" t="s">
        <v>201</v>
      </c>
      <c r="I88" s="40" t="s">
        <v>89</v>
      </c>
      <c r="J88" s="40" t="s">
        <v>10</v>
      </c>
      <c r="K88" s="43">
        <v>2.93</v>
      </c>
      <c r="L88" s="40" t="s">
        <v>90</v>
      </c>
      <c r="M88" s="42">
        <v>5.0900000000000001E-2</v>
      </c>
      <c r="N88" s="42">
        <v>4.6699999999999998E-2</v>
      </c>
      <c r="O88" s="43">
        <v>287467.15000000002</v>
      </c>
      <c r="P88" s="43">
        <v>104.88</v>
      </c>
      <c r="Q88" s="43">
        <v>0</v>
      </c>
      <c r="R88" s="43">
        <v>301.5</v>
      </c>
      <c r="S88" s="42">
        <v>4.0000000000000002E-4</v>
      </c>
      <c r="T88" s="42">
        <v>8.2000000000000007E-3</v>
      </c>
      <c r="U88" s="42">
        <v>2E-3</v>
      </c>
      <c r="V88" s="40" t="s">
        <v>10</v>
      </c>
      <c r="W88" s="51" t="s">
        <v>11</v>
      </c>
      <c r="X88" s="51" t="s">
        <v>2</v>
      </c>
    </row>
    <row r="89" spans="2:24" x14ac:dyDescent="0.2">
      <c r="B89" s="40" t="s">
        <v>267</v>
      </c>
      <c r="C89" s="41">
        <v>3900495</v>
      </c>
      <c r="D89" s="40" t="s">
        <v>127</v>
      </c>
      <c r="E89" s="40" t="s">
        <v>170</v>
      </c>
      <c r="F89" s="41">
        <v>520038506</v>
      </c>
      <c r="G89" s="40" t="s">
        <v>171</v>
      </c>
      <c r="H89" s="40" t="s">
        <v>215</v>
      </c>
      <c r="I89" s="40" t="s">
        <v>89</v>
      </c>
      <c r="J89" s="40" t="s">
        <v>10</v>
      </c>
      <c r="K89" s="43">
        <v>5.45</v>
      </c>
      <c r="L89" s="40" t="s">
        <v>90</v>
      </c>
      <c r="M89" s="42">
        <v>2.41E-2</v>
      </c>
      <c r="N89" s="42">
        <v>5.91E-2</v>
      </c>
      <c r="O89" s="43">
        <v>400000</v>
      </c>
      <c r="P89" s="43">
        <v>83.81</v>
      </c>
      <c r="Q89" s="43">
        <v>0</v>
      </c>
      <c r="R89" s="43">
        <v>335.24</v>
      </c>
      <c r="S89" s="42">
        <v>2.9999999999999997E-4</v>
      </c>
      <c r="T89" s="42">
        <v>9.1999999999999998E-3</v>
      </c>
      <c r="U89" s="42">
        <v>2.2000000000000001E-3</v>
      </c>
      <c r="V89" s="40" t="s">
        <v>10</v>
      </c>
      <c r="W89" s="51" t="s">
        <v>11</v>
      </c>
      <c r="X89" s="51" t="s">
        <v>2</v>
      </c>
    </row>
    <row r="90" spans="2:24" x14ac:dyDescent="0.2">
      <c r="B90" s="40" t="s">
        <v>268</v>
      </c>
      <c r="C90" s="41">
        <v>3900354</v>
      </c>
      <c r="D90" s="40" t="s">
        <v>127</v>
      </c>
      <c r="E90" s="40" t="s">
        <v>170</v>
      </c>
      <c r="F90" s="41">
        <v>520038506</v>
      </c>
      <c r="G90" s="40" t="s">
        <v>171</v>
      </c>
      <c r="H90" s="40" t="s">
        <v>215</v>
      </c>
      <c r="I90" s="40" t="s">
        <v>89</v>
      </c>
      <c r="J90" s="40" t="s">
        <v>10</v>
      </c>
      <c r="K90" s="43">
        <v>2.06</v>
      </c>
      <c r="L90" s="40" t="s">
        <v>90</v>
      </c>
      <c r="M90" s="42">
        <v>3.85E-2</v>
      </c>
      <c r="N90" s="42">
        <v>5.4600000000000003E-2</v>
      </c>
      <c r="O90" s="43">
        <v>609553.19999999995</v>
      </c>
      <c r="P90" s="43">
        <v>98.1</v>
      </c>
      <c r="Q90" s="43">
        <v>0</v>
      </c>
      <c r="R90" s="43">
        <v>597.97</v>
      </c>
      <c r="S90" s="42">
        <v>5.9999999999999995E-4</v>
      </c>
      <c r="T90" s="42">
        <v>1.6299999999999999E-2</v>
      </c>
      <c r="U90" s="42">
        <v>3.8999999999999998E-3</v>
      </c>
      <c r="V90" s="40" t="s">
        <v>10</v>
      </c>
      <c r="W90" s="51" t="s">
        <v>11</v>
      </c>
      <c r="X90" s="51" t="s">
        <v>2</v>
      </c>
    </row>
    <row r="91" spans="2:24" x14ac:dyDescent="0.2">
      <c r="B91" s="40" t="s">
        <v>269</v>
      </c>
      <c r="C91" s="41">
        <v>2300176</v>
      </c>
      <c r="D91" s="40" t="s">
        <v>127</v>
      </c>
      <c r="E91" s="40" t="s">
        <v>170</v>
      </c>
      <c r="F91" s="41">
        <v>520031931</v>
      </c>
      <c r="G91" s="40" t="s">
        <v>217</v>
      </c>
      <c r="H91" s="40" t="s">
        <v>215</v>
      </c>
      <c r="I91" s="40" t="s">
        <v>89</v>
      </c>
      <c r="J91" s="40" t="s">
        <v>10</v>
      </c>
      <c r="K91" s="43">
        <v>1.38</v>
      </c>
      <c r="L91" s="40" t="s">
        <v>90</v>
      </c>
      <c r="M91" s="42">
        <v>3.6499999999999998E-2</v>
      </c>
      <c r="N91" s="42">
        <v>5.0299999999999997E-2</v>
      </c>
      <c r="O91" s="43">
        <v>556369.22</v>
      </c>
      <c r="P91" s="43">
        <v>98.51</v>
      </c>
      <c r="Q91" s="43">
        <v>0</v>
      </c>
      <c r="R91" s="43">
        <v>548.08000000000004</v>
      </c>
      <c r="S91" s="42">
        <v>2.9999999999999997E-4</v>
      </c>
      <c r="T91" s="42">
        <v>1.4999999999999999E-2</v>
      </c>
      <c r="U91" s="42">
        <v>3.5999999999999999E-3</v>
      </c>
      <c r="V91" s="40" t="s">
        <v>10</v>
      </c>
      <c r="W91" s="51" t="s">
        <v>11</v>
      </c>
      <c r="X91" s="51" t="s">
        <v>2</v>
      </c>
    </row>
    <row r="92" spans="2:24" x14ac:dyDescent="0.2">
      <c r="B92" s="40" t="s">
        <v>270</v>
      </c>
      <c r="C92" s="41">
        <v>1139815</v>
      </c>
      <c r="D92" s="40" t="s">
        <v>127</v>
      </c>
      <c r="E92" s="40" t="s">
        <v>170</v>
      </c>
      <c r="F92" s="41">
        <v>514290345</v>
      </c>
      <c r="G92" s="40" t="s">
        <v>222</v>
      </c>
      <c r="H92" s="40" t="s">
        <v>215</v>
      </c>
      <c r="I92" s="40" t="s">
        <v>89</v>
      </c>
      <c r="J92" s="40" t="s">
        <v>10</v>
      </c>
      <c r="K92" s="43">
        <v>2</v>
      </c>
      <c r="L92" s="40" t="s">
        <v>90</v>
      </c>
      <c r="M92" s="42">
        <v>3.61E-2</v>
      </c>
      <c r="N92" s="42">
        <v>4.9399999999999999E-2</v>
      </c>
      <c r="O92" s="43">
        <v>397000</v>
      </c>
      <c r="P92" s="43">
        <v>98.99</v>
      </c>
      <c r="Q92" s="43">
        <v>0</v>
      </c>
      <c r="R92" s="43">
        <v>392.99</v>
      </c>
      <c r="S92" s="42">
        <v>5.0000000000000001E-4</v>
      </c>
      <c r="T92" s="42">
        <v>1.0699999999999999E-2</v>
      </c>
      <c r="U92" s="42">
        <v>2.5999999999999999E-3</v>
      </c>
      <c r="V92" s="40" t="s">
        <v>10</v>
      </c>
      <c r="W92" s="51" t="s">
        <v>11</v>
      </c>
      <c r="X92" s="51" t="s">
        <v>2</v>
      </c>
    </row>
    <row r="93" spans="2:24" x14ac:dyDescent="0.2">
      <c r="B93" s="40" t="s">
        <v>271</v>
      </c>
      <c r="C93" s="41">
        <v>1157601</v>
      </c>
      <c r="D93" s="40" t="s">
        <v>127</v>
      </c>
      <c r="E93" s="40" t="s">
        <v>170</v>
      </c>
      <c r="F93" s="41">
        <v>513834200</v>
      </c>
      <c r="G93" s="40" t="s">
        <v>222</v>
      </c>
      <c r="H93" s="40" t="s">
        <v>215</v>
      </c>
      <c r="I93" s="40" t="s">
        <v>89</v>
      </c>
      <c r="J93" s="40" t="s">
        <v>10</v>
      </c>
      <c r="K93" s="43">
        <v>2.89</v>
      </c>
      <c r="L93" s="40" t="s">
        <v>90</v>
      </c>
      <c r="M93" s="42">
        <v>2.9100000000000001E-2</v>
      </c>
      <c r="N93" s="42">
        <v>5.04E-2</v>
      </c>
      <c r="O93" s="43">
        <v>15000</v>
      </c>
      <c r="P93" s="43">
        <v>94.28</v>
      </c>
      <c r="Q93" s="43">
        <v>0.22</v>
      </c>
      <c r="R93" s="43">
        <v>14.36</v>
      </c>
      <c r="S93" s="42">
        <v>0</v>
      </c>
      <c r="T93" s="42">
        <v>4.0000000000000002E-4</v>
      </c>
      <c r="U93" s="42">
        <v>1E-4</v>
      </c>
      <c r="V93" s="40" t="s">
        <v>10</v>
      </c>
      <c r="W93" s="51" t="s">
        <v>11</v>
      </c>
      <c r="X93" s="51" t="s">
        <v>2</v>
      </c>
    </row>
    <row r="94" spans="2:24" x14ac:dyDescent="0.2">
      <c r="B94" s="40" t="s">
        <v>272</v>
      </c>
      <c r="C94" s="41">
        <v>1136316</v>
      </c>
      <c r="D94" s="40" t="s">
        <v>127</v>
      </c>
      <c r="E94" s="40" t="s">
        <v>170</v>
      </c>
      <c r="F94" s="41">
        <v>513834200</v>
      </c>
      <c r="G94" s="40" t="s">
        <v>222</v>
      </c>
      <c r="H94" s="40" t="s">
        <v>215</v>
      </c>
      <c r="I94" s="40" t="s">
        <v>89</v>
      </c>
      <c r="J94" s="40" t="s">
        <v>10</v>
      </c>
      <c r="K94" s="43">
        <v>4.1399999999999997</v>
      </c>
      <c r="L94" s="40" t="s">
        <v>90</v>
      </c>
      <c r="M94" s="42">
        <v>4.36E-2</v>
      </c>
      <c r="N94" s="42">
        <v>4.7100000000000003E-2</v>
      </c>
      <c r="O94" s="43">
        <v>91000</v>
      </c>
      <c r="P94" s="43">
        <v>98.78</v>
      </c>
      <c r="Q94" s="43">
        <v>1.98</v>
      </c>
      <c r="R94" s="43">
        <v>91.87</v>
      </c>
      <c r="S94" s="42">
        <v>2.9999999999999997E-4</v>
      </c>
      <c r="T94" s="42">
        <v>2.5000000000000001E-3</v>
      </c>
      <c r="U94" s="42">
        <v>5.9999999999999995E-4</v>
      </c>
      <c r="V94" s="40" t="s">
        <v>10</v>
      </c>
      <c r="W94" s="51" t="s">
        <v>11</v>
      </c>
      <c r="X94" s="51" t="s">
        <v>2</v>
      </c>
    </row>
    <row r="95" spans="2:24" x14ac:dyDescent="0.2">
      <c r="B95" s="40" t="s">
        <v>273</v>
      </c>
      <c r="C95" s="41">
        <v>1192772</v>
      </c>
      <c r="D95" s="40" t="s">
        <v>127</v>
      </c>
      <c r="E95" s="40" t="s">
        <v>170</v>
      </c>
      <c r="F95" s="41">
        <v>513834200</v>
      </c>
      <c r="G95" s="40" t="s">
        <v>222</v>
      </c>
      <c r="H95" s="40" t="s">
        <v>215</v>
      </c>
      <c r="I95" s="40" t="s">
        <v>89</v>
      </c>
      <c r="J95" s="40" t="s">
        <v>10</v>
      </c>
      <c r="K95" s="43">
        <v>5.72</v>
      </c>
      <c r="L95" s="40" t="s">
        <v>90</v>
      </c>
      <c r="M95" s="42">
        <v>4.3799999999999999E-2</v>
      </c>
      <c r="N95" s="42">
        <v>5.0799999999999998E-2</v>
      </c>
      <c r="O95" s="43">
        <v>516500</v>
      </c>
      <c r="P95" s="43">
        <v>96.47</v>
      </c>
      <c r="Q95" s="43">
        <v>9.85</v>
      </c>
      <c r="R95" s="43">
        <v>508.12</v>
      </c>
      <c r="S95" s="42">
        <v>1E-3</v>
      </c>
      <c r="T95" s="42">
        <v>1.3899999999999999E-2</v>
      </c>
      <c r="U95" s="42">
        <v>3.3E-3</v>
      </c>
      <c r="V95" s="40" t="s">
        <v>10</v>
      </c>
      <c r="W95" s="51" t="s">
        <v>11</v>
      </c>
      <c r="X95" s="51" t="s">
        <v>2</v>
      </c>
    </row>
    <row r="96" spans="2:24" x14ac:dyDescent="0.2">
      <c r="B96" s="40" t="s">
        <v>274</v>
      </c>
      <c r="C96" s="41">
        <v>1160647</v>
      </c>
      <c r="D96" s="40" t="s">
        <v>127</v>
      </c>
      <c r="E96" s="40" t="s">
        <v>170</v>
      </c>
      <c r="F96" s="41">
        <v>513754069</v>
      </c>
      <c r="G96" s="40" t="s">
        <v>222</v>
      </c>
      <c r="H96" s="40" t="s">
        <v>215</v>
      </c>
      <c r="I96" s="40" t="s">
        <v>89</v>
      </c>
      <c r="J96" s="40" t="s">
        <v>10</v>
      </c>
      <c r="K96" s="43">
        <v>6.14</v>
      </c>
      <c r="L96" s="40" t="s">
        <v>90</v>
      </c>
      <c r="M96" s="42">
        <v>2.64E-2</v>
      </c>
      <c r="N96" s="42">
        <v>5.2200000000000003E-2</v>
      </c>
      <c r="O96" s="43">
        <v>205000</v>
      </c>
      <c r="P96" s="43">
        <v>86.46</v>
      </c>
      <c r="Q96" s="43">
        <v>0</v>
      </c>
      <c r="R96" s="43">
        <v>177.24</v>
      </c>
      <c r="S96" s="42">
        <v>1E-4</v>
      </c>
      <c r="T96" s="42">
        <v>4.7999999999999996E-3</v>
      </c>
      <c r="U96" s="42">
        <v>1.1999999999999999E-3</v>
      </c>
      <c r="V96" s="40" t="s">
        <v>10</v>
      </c>
      <c r="W96" s="51" t="s">
        <v>11</v>
      </c>
      <c r="X96" s="51" t="s">
        <v>2</v>
      </c>
    </row>
    <row r="97" spans="2:24" x14ac:dyDescent="0.2">
      <c r="B97" s="40" t="s">
        <v>275</v>
      </c>
      <c r="C97" s="41">
        <v>1136068</v>
      </c>
      <c r="D97" s="40" t="s">
        <v>127</v>
      </c>
      <c r="E97" s="40" t="s">
        <v>170</v>
      </c>
      <c r="F97" s="41">
        <v>513754069</v>
      </c>
      <c r="G97" s="40" t="s">
        <v>222</v>
      </c>
      <c r="H97" s="40" t="s">
        <v>215</v>
      </c>
      <c r="I97" s="40" t="s">
        <v>89</v>
      </c>
      <c r="J97" s="40" t="s">
        <v>10</v>
      </c>
      <c r="K97" s="43">
        <v>1.06</v>
      </c>
      <c r="L97" s="40" t="s">
        <v>90</v>
      </c>
      <c r="M97" s="42">
        <v>3.9199999999999999E-2</v>
      </c>
      <c r="N97" s="42">
        <v>5.5399999999999998E-2</v>
      </c>
      <c r="O97" s="43">
        <v>1740863</v>
      </c>
      <c r="P97" s="43">
        <v>100</v>
      </c>
      <c r="Q97" s="43">
        <v>0</v>
      </c>
      <c r="R97" s="43">
        <v>1740.86</v>
      </c>
      <c r="S97" s="42">
        <v>1.8E-3</v>
      </c>
      <c r="T97" s="42">
        <v>4.7600000000000003E-2</v>
      </c>
      <c r="U97" s="42">
        <v>1.14E-2</v>
      </c>
      <c r="V97" s="40" t="s">
        <v>10</v>
      </c>
      <c r="W97" s="51" t="s">
        <v>11</v>
      </c>
      <c r="X97" s="51" t="s">
        <v>2</v>
      </c>
    </row>
    <row r="98" spans="2:24" x14ac:dyDescent="0.2">
      <c r="B98" s="40" t="s">
        <v>276</v>
      </c>
      <c r="C98" s="41">
        <v>1160241</v>
      </c>
      <c r="D98" s="40" t="s">
        <v>127</v>
      </c>
      <c r="E98" s="40" t="s">
        <v>170</v>
      </c>
      <c r="F98" s="41">
        <v>513937714</v>
      </c>
      <c r="G98" s="40" t="s">
        <v>222</v>
      </c>
      <c r="H98" s="40" t="s">
        <v>220</v>
      </c>
      <c r="I98" s="40" t="s">
        <v>176</v>
      </c>
      <c r="J98" s="40" t="s">
        <v>10</v>
      </c>
      <c r="K98" s="43">
        <v>3.16</v>
      </c>
      <c r="L98" s="40" t="s">
        <v>90</v>
      </c>
      <c r="M98" s="42">
        <v>1.84E-2</v>
      </c>
      <c r="N98" s="42">
        <v>4.7100000000000003E-2</v>
      </c>
      <c r="O98" s="43">
        <v>148000</v>
      </c>
      <c r="P98" s="43">
        <v>92.04</v>
      </c>
      <c r="Q98" s="43">
        <v>0</v>
      </c>
      <c r="R98" s="43">
        <v>136.22</v>
      </c>
      <c r="S98" s="42">
        <v>5.0000000000000001E-4</v>
      </c>
      <c r="T98" s="42">
        <v>3.7000000000000002E-3</v>
      </c>
      <c r="U98" s="42">
        <v>8.9999999999999998E-4</v>
      </c>
      <c r="V98" s="40" t="s">
        <v>10</v>
      </c>
      <c r="W98" s="51" t="s">
        <v>11</v>
      </c>
      <c r="X98" s="51" t="s">
        <v>2</v>
      </c>
    </row>
    <row r="99" spans="2:24" x14ac:dyDescent="0.2">
      <c r="B99" s="40" t="s">
        <v>277</v>
      </c>
      <c r="C99" s="41">
        <v>1139591</v>
      </c>
      <c r="D99" s="40" t="s">
        <v>127</v>
      </c>
      <c r="E99" s="40" t="s">
        <v>170</v>
      </c>
      <c r="F99" s="41">
        <v>514065283</v>
      </c>
      <c r="G99" s="40" t="s">
        <v>278</v>
      </c>
      <c r="H99" s="40" t="s">
        <v>215</v>
      </c>
      <c r="I99" s="40" t="s">
        <v>89</v>
      </c>
      <c r="J99" s="40" t="s">
        <v>10</v>
      </c>
      <c r="K99" s="43">
        <v>0.54</v>
      </c>
      <c r="L99" s="40" t="s">
        <v>90</v>
      </c>
      <c r="M99" s="42">
        <v>2.4E-2</v>
      </c>
      <c r="N99" s="42">
        <v>5.96E-2</v>
      </c>
      <c r="O99" s="43">
        <v>0.42</v>
      </c>
      <c r="P99" s="43">
        <v>98.35</v>
      </c>
      <c r="Q99" s="43">
        <v>0</v>
      </c>
      <c r="R99" s="43">
        <v>0</v>
      </c>
      <c r="S99" s="42">
        <v>0</v>
      </c>
      <c r="T99" s="42">
        <v>0</v>
      </c>
      <c r="U99" s="42">
        <v>0</v>
      </c>
      <c r="V99" s="40" t="s">
        <v>10</v>
      </c>
      <c r="W99" s="51" t="s">
        <v>11</v>
      </c>
      <c r="X99" s="51" t="s">
        <v>2</v>
      </c>
    </row>
    <row r="100" spans="2:24" x14ac:dyDescent="0.2">
      <c r="B100" s="40" t="s">
        <v>279</v>
      </c>
      <c r="C100" s="41">
        <v>1141829</v>
      </c>
      <c r="D100" s="40" t="s">
        <v>127</v>
      </c>
      <c r="E100" s="40" t="s">
        <v>170</v>
      </c>
      <c r="F100" s="41">
        <v>514065283</v>
      </c>
      <c r="G100" s="40" t="s">
        <v>278</v>
      </c>
      <c r="H100" s="40" t="s">
        <v>215</v>
      </c>
      <c r="I100" s="40" t="s">
        <v>89</v>
      </c>
      <c r="J100" s="40" t="s">
        <v>10</v>
      </c>
      <c r="K100" s="43">
        <v>2.2999999999999998</v>
      </c>
      <c r="L100" s="40" t="s">
        <v>90</v>
      </c>
      <c r="M100" s="42">
        <v>2.3E-2</v>
      </c>
      <c r="N100" s="42">
        <v>5.8099999999999999E-2</v>
      </c>
      <c r="O100" s="43">
        <v>450000</v>
      </c>
      <c r="P100" s="43">
        <v>93.13</v>
      </c>
      <c r="Q100" s="43">
        <v>0</v>
      </c>
      <c r="R100" s="43">
        <v>419.08</v>
      </c>
      <c r="S100" s="42">
        <v>4.0000000000000002E-4</v>
      </c>
      <c r="T100" s="42">
        <v>1.14E-2</v>
      </c>
      <c r="U100" s="42">
        <v>2.7000000000000001E-3</v>
      </c>
      <c r="V100" s="40" t="s">
        <v>10</v>
      </c>
      <c r="W100" s="51" t="s">
        <v>11</v>
      </c>
      <c r="X100" s="51" t="s">
        <v>2</v>
      </c>
    </row>
    <row r="101" spans="2:24" x14ac:dyDescent="0.2">
      <c r="B101" s="40" t="s">
        <v>280</v>
      </c>
      <c r="C101" s="41">
        <v>1158740</v>
      </c>
      <c r="D101" s="40" t="s">
        <v>127</v>
      </c>
      <c r="E101" s="40" t="s">
        <v>170</v>
      </c>
      <c r="F101" s="41">
        <v>512025891</v>
      </c>
      <c r="G101" s="40" t="s">
        <v>227</v>
      </c>
      <c r="H101" s="40" t="s">
        <v>228</v>
      </c>
      <c r="I101" s="40" t="s">
        <v>89</v>
      </c>
      <c r="J101" s="40" t="s">
        <v>10</v>
      </c>
      <c r="K101" s="43">
        <v>1.69</v>
      </c>
      <c r="L101" s="40" t="s">
        <v>90</v>
      </c>
      <c r="M101" s="42">
        <v>3.2500000000000001E-2</v>
      </c>
      <c r="N101" s="42">
        <v>6.0600000000000001E-2</v>
      </c>
      <c r="O101" s="43">
        <v>264761.90000000002</v>
      </c>
      <c r="P101" s="43">
        <v>96.25</v>
      </c>
      <c r="Q101" s="43">
        <v>0</v>
      </c>
      <c r="R101" s="43">
        <v>254.83</v>
      </c>
      <c r="S101" s="42">
        <v>6.9999999999999999E-4</v>
      </c>
      <c r="T101" s="42">
        <v>7.0000000000000001E-3</v>
      </c>
      <c r="U101" s="42">
        <v>1.6999999999999999E-3</v>
      </c>
      <c r="V101" s="40" t="s">
        <v>10</v>
      </c>
      <c r="W101" s="51" t="s">
        <v>11</v>
      </c>
      <c r="X101" s="51" t="s">
        <v>2</v>
      </c>
    </row>
    <row r="102" spans="2:24" x14ac:dyDescent="0.2">
      <c r="B102" s="40" t="s">
        <v>281</v>
      </c>
      <c r="C102" s="41">
        <v>7390149</v>
      </c>
      <c r="D102" s="40" t="s">
        <v>127</v>
      </c>
      <c r="E102" s="40" t="s">
        <v>170</v>
      </c>
      <c r="F102" s="41">
        <v>520028911</v>
      </c>
      <c r="G102" s="40" t="s">
        <v>282</v>
      </c>
      <c r="H102" s="40" t="s">
        <v>228</v>
      </c>
      <c r="I102" s="40" t="s">
        <v>89</v>
      </c>
      <c r="J102" s="40" t="s">
        <v>10</v>
      </c>
      <c r="K102" s="43">
        <v>1.93</v>
      </c>
      <c r="L102" s="40" t="s">
        <v>90</v>
      </c>
      <c r="M102" s="42">
        <v>0.04</v>
      </c>
      <c r="N102" s="42">
        <v>4.9299999999999997E-2</v>
      </c>
      <c r="O102" s="43">
        <v>22800.02</v>
      </c>
      <c r="P102" s="43">
        <v>98.36</v>
      </c>
      <c r="Q102" s="43">
        <v>8.2100000000000009</v>
      </c>
      <c r="R102" s="43">
        <v>30.63</v>
      </c>
      <c r="S102" s="42">
        <v>1E-4</v>
      </c>
      <c r="T102" s="42">
        <v>8.0000000000000004E-4</v>
      </c>
      <c r="U102" s="42">
        <v>2.0000000000000001E-4</v>
      </c>
      <c r="V102" s="40" t="s">
        <v>10</v>
      </c>
      <c r="W102" s="51" t="s">
        <v>11</v>
      </c>
      <c r="X102" s="51" t="s">
        <v>2</v>
      </c>
    </row>
    <row r="103" spans="2:24" x14ac:dyDescent="0.2">
      <c r="B103" s="40" t="s">
        <v>283</v>
      </c>
      <c r="C103" s="41">
        <v>7390222</v>
      </c>
      <c r="D103" s="40" t="s">
        <v>127</v>
      </c>
      <c r="E103" s="40" t="s">
        <v>170</v>
      </c>
      <c r="F103" s="41">
        <v>520028911</v>
      </c>
      <c r="G103" s="40" t="s">
        <v>282</v>
      </c>
      <c r="H103" s="40" t="s">
        <v>228</v>
      </c>
      <c r="I103" s="40" t="s">
        <v>89</v>
      </c>
      <c r="J103" s="40" t="s">
        <v>10</v>
      </c>
      <c r="K103" s="43">
        <v>3.55</v>
      </c>
      <c r="L103" s="40" t="s">
        <v>90</v>
      </c>
      <c r="M103" s="42">
        <v>0.04</v>
      </c>
      <c r="N103" s="42">
        <v>5.1299999999999998E-2</v>
      </c>
      <c r="O103" s="43">
        <v>160000</v>
      </c>
      <c r="P103" s="43">
        <v>98.13</v>
      </c>
      <c r="Q103" s="43">
        <v>0</v>
      </c>
      <c r="R103" s="43">
        <v>157.01</v>
      </c>
      <c r="S103" s="42">
        <v>2.0000000000000001E-4</v>
      </c>
      <c r="T103" s="42">
        <v>4.3E-3</v>
      </c>
      <c r="U103" s="42">
        <v>1E-3</v>
      </c>
      <c r="V103" s="40" t="s">
        <v>10</v>
      </c>
      <c r="W103" s="51" t="s">
        <v>11</v>
      </c>
      <c r="X103" s="51" t="s">
        <v>2</v>
      </c>
    </row>
    <row r="104" spans="2:24" x14ac:dyDescent="0.2">
      <c r="B104" s="40" t="s">
        <v>284</v>
      </c>
      <c r="C104" s="41">
        <v>2590388</v>
      </c>
      <c r="D104" s="40" t="s">
        <v>127</v>
      </c>
      <c r="E104" s="40" t="s">
        <v>170</v>
      </c>
      <c r="F104" s="41">
        <v>520036658</v>
      </c>
      <c r="G104" s="40" t="s">
        <v>191</v>
      </c>
      <c r="H104" s="40" t="s">
        <v>228</v>
      </c>
      <c r="I104" s="40" t="s">
        <v>89</v>
      </c>
      <c r="J104" s="40" t="s">
        <v>10</v>
      </c>
      <c r="K104" s="43">
        <v>0.99</v>
      </c>
      <c r="L104" s="40" t="s">
        <v>90</v>
      </c>
      <c r="M104" s="42">
        <v>5.8999999999999997E-2</v>
      </c>
      <c r="N104" s="42">
        <v>5.45E-2</v>
      </c>
      <c r="O104" s="43">
        <v>150000</v>
      </c>
      <c r="P104" s="43">
        <v>100.49</v>
      </c>
      <c r="Q104" s="43">
        <v>158.85</v>
      </c>
      <c r="R104" s="43">
        <v>309.58</v>
      </c>
      <c r="S104" s="42">
        <v>5.9999999999999995E-4</v>
      </c>
      <c r="T104" s="42">
        <v>8.5000000000000006E-3</v>
      </c>
      <c r="U104" s="42">
        <v>2E-3</v>
      </c>
      <c r="V104" s="40" t="s">
        <v>10</v>
      </c>
      <c r="W104" s="51" t="s">
        <v>11</v>
      </c>
      <c r="X104" s="51" t="s">
        <v>2</v>
      </c>
    </row>
    <row r="105" spans="2:24" x14ac:dyDescent="0.2">
      <c r="B105" s="40" t="s">
        <v>285</v>
      </c>
      <c r="C105" s="41">
        <v>1139286</v>
      </c>
      <c r="D105" s="40" t="s">
        <v>127</v>
      </c>
      <c r="E105" s="40" t="s">
        <v>170</v>
      </c>
      <c r="F105" s="41">
        <v>513230029</v>
      </c>
      <c r="G105" s="40" t="s">
        <v>222</v>
      </c>
      <c r="H105" s="40" t="s">
        <v>230</v>
      </c>
      <c r="I105" s="40" t="s">
        <v>176</v>
      </c>
      <c r="J105" s="40" t="s">
        <v>10</v>
      </c>
      <c r="K105" s="43">
        <v>1</v>
      </c>
      <c r="L105" s="40" t="s">
        <v>90</v>
      </c>
      <c r="M105" s="42">
        <v>3.2899999999999999E-2</v>
      </c>
      <c r="N105" s="42">
        <v>5.7200000000000001E-2</v>
      </c>
      <c r="O105" s="43">
        <v>409791</v>
      </c>
      <c r="P105" s="43">
        <v>97.69</v>
      </c>
      <c r="Q105" s="43">
        <v>13.48</v>
      </c>
      <c r="R105" s="43">
        <v>413.81</v>
      </c>
      <c r="S105" s="42">
        <v>4.0000000000000002E-4</v>
      </c>
      <c r="T105" s="42">
        <v>1.1299999999999999E-2</v>
      </c>
      <c r="U105" s="42">
        <v>2.7000000000000001E-3</v>
      </c>
      <c r="V105" s="40" t="s">
        <v>10</v>
      </c>
      <c r="W105" s="51" t="s">
        <v>11</v>
      </c>
      <c r="X105" s="51" t="s">
        <v>2</v>
      </c>
    </row>
    <row r="106" spans="2:24" x14ac:dyDescent="0.2">
      <c r="B106" s="40" t="s">
        <v>286</v>
      </c>
      <c r="C106" s="41">
        <v>1142785</v>
      </c>
      <c r="D106" s="40" t="s">
        <v>127</v>
      </c>
      <c r="E106" s="40" t="s">
        <v>170</v>
      </c>
      <c r="F106" s="41">
        <v>513230029</v>
      </c>
      <c r="G106" s="40" t="s">
        <v>222</v>
      </c>
      <c r="H106" s="40" t="s">
        <v>230</v>
      </c>
      <c r="I106" s="40" t="s">
        <v>176</v>
      </c>
      <c r="J106" s="40" t="s">
        <v>10</v>
      </c>
      <c r="K106" s="43">
        <v>2.4300000000000002</v>
      </c>
      <c r="L106" s="40" t="s">
        <v>90</v>
      </c>
      <c r="M106" s="42">
        <v>2.63E-2</v>
      </c>
      <c r="N106" s="42">
        <v>5.0900000000000001E-2</v>
      </c>
      <c r="O106" s="43">
        <v>150000</v>
      </c>
      <c r="P106" s="43">
        <v>95.63</v>
      </c>
      <c r="Q106" s="43">
        <v>0</v>
      </c>
      <c r="R106" s="43">
        <v>143.44</v>
      </c>
      <c r="S106" s="42">
        <v>1E-4</v>
      </c>
      <c r="T106" s="42">
        <v>3.8999999999999998E-3</v>
      </c>
      <c r="U106" s="42">
        <v>8.9999999999999998E-4</v>
      </c>
      <c r="V106" s="40" t="s">
        <v>10</v>
      </c>
      <c r="W106" s="51" t="s">
        <v>11</v>
      </c>
      <c r="X106" s="51" t="s">
        <v>2</v>
      </c>
    </row>
    <row r="107" spans="2:24" x14ac:dyDescent="0.2">
      <c r="B107" s="40" t="s">
        <v>287</v>
      </c>
      <c r="C107" s="41">
        <v>1132505</v>
      </c>
      <c r="D107" s="40" t="s">
        <v>127</v>
      </c>
      <c r="E107" s="40" t="s">
        <v>170</v>
      </c>
      <c r="F107" s="41">
        <v>510216054</v>
      </c>
      <c r="G107" s="40" t="s">
        <v>191</v>
      </c>
      <c r="H107" s="40" t="s">
        <v>228</v>
      </c>
      <c r="I107" s="40" t="s">
        <v>89</v>
      </c>
      <c r="J107" s="40" t="s">
        <v>10</v>
      </c>
      <c r="K107" s="43">
        <v>0.9</v>
      </c>
      <c r="L107" s="40" t="s">
        <v>90</v>
      </c>
      <c r="M107" s="42">
        <v>6.4000000000000001E-2</v>
      </c>
      <c r="N107" s="42">
        <v>5.62E-2</v>
      </c>
      <c r="O107" s="43">
        <v>1480226.09</v>
      </c>
      <c r="P107" s="43">
        <v>101.3</v>
      </c>
      <c r="Q107" s="43">
        <v>0</v>
      </c>
      <c r="R107" s="43">
        <v>1499.47</v>
      </c>
      <c r="S107" s="42">
        <v>2.0999999999999999E-3</v>
      </c>
      <c r="T107" s="42">
        <v>4.1000000000000002E-2</v>
      </c>
      <c r="U107" s="42">
        <v>9.7999999999999997E-3</v>
      </c>
      <c r="V107" s="40" t="s">
        <v>10</v>
      </c>
      <c r="W107" s="51" t="s">
        <v>11</v>
      </c>
      <c r="X107" s="51" t="s">
        <v>2</v>
      </c>
    </row>
    <row r="108" spans="2:24" x14ac:dyDescent="0.2">
      <c r="B108" s="40" t="s">
        <v>288</v>
      </c>
      <c r="C108" s="41">
        <v>1141951</v>
      </c>
      <c r="D108" s="40" t="s">
        <v>127</v>
      </c>
      <c r="E108" s="40" t="s">
        <v>170</v>
      </c>
      <c r="F108" s="41">
        <v>514892801</v>
      </c>
      <c r="G108" s="40" t="s">
        <v>289</v>
      </c>
      <c r="H108" s="40" t="s">
        <v>228</v>
      </c>
      <c r="I108" s="40" t="s">
        <v>89</v>
      </c>
      <c r="J108" s="40" t="s">
        <v>10</v>
      </c>
      <c r="K108" s="43">
        <v>3.71</v>
      </c>
      <c r="L108" s="40" t="s">
        <v>90</v>
      </c>
      <c r="M108" s="42">
        <v>2.6200000000000001E-2</v>
      </c>
      <c r="N108" s="42">
        <v>5.1999999999999998E-2</v>
      </c>
      <c r="O108" s="43">
        <v>99063.4</v>
      </c>
      <c r="P108" s="43">
        <v>91.08</v>
      </c>
      <c r="Q108" s="43">
        <v>15.54</v>
      </c>
      <c r="R108" s="43">
        <v>105.76</v>
      </c>
      <c r="S108" s="42">
        <v>2.0000000000000001E-4</v>
      </c>
      <c r="T108" s="42">
        <v>2.8999999999999998E-3</v>
      </c>
      <c r="U108" s="42">
        <v>6.9999999999999999E-4</v>
      </c>
      <c r="V108" s="40" t="s">
        <v>10</v>
      </c>
      <c r="W108" s="51" t="s">
        <v>11</v>
      </c>
      <c r="X108" s="51" t="s">
        <v>2</v>
      </c>
    </row>
    <row r="109" spans="2:24" x14ac:dyDescent="0.2">
      <c r="B109" s="40" t="s">
        <v>290</v>
      </c>
      <c r="C109" s="41">
        <v>1136134</v>
      </c>
      <c r="D109" s="40" t="s">
        <v>127</v>
      </c>
      <c r="E109" s="40" t="s">
        <v>170</v>
      </c>
      <c r="F109" s="41">
        <v>514892801</v>
      </c>
      <c r="G109" s="40" t="s">
        <v>289</v>
      </c>
      <c r="H109" s="40" t="s">
        <v>228</v>
      </c>
      <c r="I109" s="40" t="s">
        <v>89</v>
      </c>
      <c r="J109" s="40" t="s">
        <v>10</v>
      </c>
      <c r="K109" s="43">
        <v>1.21</v>
      </c>
      <c r="L109" s="40" t="s">
        <v>90</v>
      </c>
      <c r="M109" s="42">
        <v>3.3500000000000002E-2</v>
      </c>
      <c r="N109" s="42">
        <v>5.0799999999999998E-2</v>
      </c>
      <c r="O109" s="43">
        <v>276623.23</v>
      </c>
      <c r="P109" s="43">
        <v>98.83</v>
      </c>
      <c r="Q109" s="43">
        <v>0</v>
      </c>
      <c r="R109" s="43">
        <v>273.39</v>
      </c>
      <c r="S109" s="42">
        <v>1.2999999999999999E-3</v>
      </c>
      <c r="T109" s="42">
        <v>7.4999999999999997E-3</v>
      </c>
      <c r="U109" s="42">
        <v>1.8E-3</v>
      </c>
      <c r="V109" s="40" t="s">
        <v>10</v>
      </c>
      <c r="W109" s="51" t="s">
        <v>11</v>
      </c>
      <c r="X109" s="51" t="s">
        <v>2</v>
      </c>
    </row>
    <row r="110" spans="2:24" x14ac:dyDescent="0.2">
      <c r="B110" s="40" t="s">
        <v>291</v>
      </c>
      <c r="C110" s="41">
        <v>1161751</v>
      </c>
      <c r="D110" s="40" t="s">
        <v>127</v>
      </c>
      <c r="E110" s="40" t="s">
        <v>170</v>
      </c>
      <c r="F110" s="41">
        <v>513901371</v>
      </c>
      <c r="G110" s="40" t="s">
        <v>292</v>
      </c>
      <c r="H110" s="40" t="s">
        <v>236</v>
      </c>
      <c r="I110" s="40" t="s">
        <v>89</v>
      </c>
      <c r="J110" s="40" t="s">
        <v>10</v>
      </c>
      <c r="K110" s="43">
        <v>3.26</v>
      </c>
      <c r="L110" s="40" t="s">
        <v>90</v>
      </c>
      <c r="M110" s="42">
        <v>2.0500000000000001E-2</v>
      </c>
      <c r="N110" s="42">
        <v>5.3199999999999997E-2</v>
      </c>
      <c r="O110" s="43">
        <v>416666.75</v>
      </c>
      <c r="P110" s="43">
        <v>90.8</v>
      </c>
      <c r="Q110" s="43">
        <v>0</v>
      </c>
      <c r="R110" s="43">
        <v>378.33</v>
      </c>
      <c r="S110" s="42">
        <v>6.9999999999999999E-4</v>
      </c>
      <c r="T110" s="42">
        <v>1.03E-2</v>
      </c>
      <c r="U110" s="42">
        <v>2.5000000000000001E-3</v>
      </c>
      <c r="V110" s="40" t="s">
        <v>10</v>
      </c>
      <c r="W110" s="51" t="s">
        <v>11</v>
      </c>
      <c r="X110" s="51" t="s">
        <v>2</v>
      </c>
    </row>
    <row r="111" spans="2:24" x14ac:dyDescent="0.2">
      <c r="B111" s="40" t="s">
        <v>293</v>
      </c>
      <c r="C111" s="41">
        <v>1132331</v>
      </c>
      <c r="D111" s="40" t="s">
        <v>127</v>
      </c>
      <c r="E111" s="40" t="s">
        <v>170</v>
      </c>
      <c r="F111" s="41">
        <v>510381601</v>
      </c>
      <c r="G111" s="40" t="s">
        <v>238</v>
      </c>
      <c r="H111" s="40" t="s">
        <v>236</v>
      </c>
      <c r="I111" s="40" t="s">
        <v>89</v>
      </c>
      <c r="J111" s="40" t="s">
        <v>10</v>
      </c>
      <c r="K111" s="43">
        <v>1.32</v>
      </c>
      <c r="L111" s="40" t="s">
        <v>90</v>
      </c>
      <c r="M111" s="42">
        <v>4.2000000000000003E-2</v>
      </c>
      <c r="N111" s="42">
        <v>5.4699999999999999E-2</v>
      </c>
      <c r="O111" s="43">
        <v>125000</v>
      </c>
      <c r="P111" s="43">
        <v>99.02</v>
      </c>
      <c r="Q111" s="43">
        <v>0</v>
      </c>
      <c r="R111" s="43">
        <v>123.77</v>
      </c>
      <c r="S111" s="42">
        <v>5.0000000000000001E-4</v>
      </c>
      <c r="T111" s="42">
        <v>3.3999999999999998E-3</v>
      </c>
      <c r="U111" s="42">
        <v>8.0000000000000004E-4</v>
      </c>
      <c r="V111" s="40" t="s">
        <v>10</v>
      </c>
      <c r="W111" s="51" t="s">
        <v>11</v>
      </c>
      <c r="X111" s="51" t="s">
        <v>2</v>
      </c>
    </row>
    <row r="112" spans="2:24" x14ac:dyDescent="0.2">
      <c r="B112" s="40" t="s">
        <v>294</v>
      </c>
      <c r="C112" s="41">
        <v>5760301</v>
      </c>
      <c r="D112" s="40" t="s">
        <v>127</v>
      </c>
      <c r="E112" s="40" t="s">
        <v>170</v>
      </c>
      <c r="F112" s="41">
        <v>520028010</v>
      </c>
      <c r="G112" s="40" t="s">
        <v>282</v>
      </c>
      <c r="H112" s="40" t="s">
        <v>236</v>
      </c>
      <c r="I112" s="40" t="s">
        <v>89</v>
      </c>
      <c r="J112" s="40" t="s">
        <v>10</v>
      </c>
      <c r="K112" s="43">
        <v>3.36</v>
      </c>
      <c r="L112" s="40" t="s">
        <v>90</v>
      </c>
      <c r="M112" s="42">
        <v>2.1999999999999999E-2</v>
      </c>
      <c r="N112" s="42">
        <v>5.1299999999999998E-2</v>
      </c>
      <c r="O112" s="43">
        <v>117972</v>
      </c>
      <c r="P112" s="43">
        <v>90.92</v>
      </c>
      <c r="Q112" s="43">
        <v>16.21</v>
      </c>
      <c r="R112" s="43">
        <v>123.47</v>
      </c>
      <c r="S112" s="42">
        <v>1E-4</v>
      </c>
      <c r="T112" s="42">
        <v>3.3999999999999998E-3</v>
      </c>
      <c r="U112" s="42">
        <v>8.0000000000000004E-4</v>
      </c>
      <c r="V112" s="40" t="s">
        <v>10</v>
      </c>
      <c r="W112" s="51" t="s">
        <v>11</v>
      </c>
      <c r="X112" s="51" t="s">
        <v>2</v>
      </c>
    </row>
    <row r="113" spans="2:24" x14ac:dyDescent="0.2">
      <c r="B113" s="40" t="s">
        <v>295</v>
      </c>
      <c r="C113" s="41">
        <v>5760251</v>
      </c>
      <c r="D113" s="40" t="s">
        <v>127</v>
      </c>
      <c r="E113" s="40" t="s">
        <v>170</v>
      </c>
      <c r="F113" s="41">
        <v>520028010</v>
      </c>
      <c r="G113" s="40" t="s">
        <v>282</v>
      </c>
      <c r="H113" s="40" t="s">
        <v>236</v>
      </c>
      <c r="I113" s="40" t="s">
        <v>89</v>
      </c>
      <c r="J113" s="40" t="s">
        <v>10</v>
      </c>
      <c r="K113" s="43">
        <v>1.71</v>
      </c>
      <c r="L113" s="40" t="s">
        <v>90</v>
      </c>
      <c r="M113" s="42">
        <v>3.5999999999999997E-2</v>
      </c>
      <c r="N113" s="42">
        <v>5.3400000000000003E-2</v>
      </c>
      <c r="O113" s="43">
        <v>474166.67</v>
      </c>
      <c r="P113" s="43">
        <v>98.08</v>
      </c>
      <c r="Q113" s="43">
        <v>0</v>
      </c>
      <c r="R113" s="43">
        <v>465.06</v>
      </c>
      <c r="S113" s="42">
        <v>1.1999999999999999E-3</v>
      </c>
      <c r="T113" s="42">
        <v>1.2699999999999999E-2</v>
      </c>
      <c r="U113" s="42">
        <v>3.0000000000000001E-3</v>
      </c>
      <c r="V113" s="40" t="s">
        <v>10</v>
      </c>
      <c r="W113" s="51" t="s">
        <v>11</v>
      </c>
      <c r="X113" s="51" t="s">
        <v>2</v>
      </c>
    </row>
    <row r="114" spans="2:24" x14ac:dyDescent="0.2">
      <c r="B114" s="40" t="s">
        <v>296</v>
      </c>
      <c r="C114" s="41">
        <v>1132836</v>
      </c>
      <c r="D114" s="40" t="s">
        <v>127</v>
      </c>
      <c r="E114" s="40" t="s">
        <v>170</v>
      </c>
      <c r="F114" s="41">
        <v>511930125</v>
      </c>
      <c r="G114" s="40" t="s">
        <v>217</v>
      </c>
      <c r="H114" s="40" t="s">
        <v>236</v>
      </c>
      <c r="I114" s="40" t="s">
        <v>89</v>
      </c>
      <c r="J114" s="40" t="s">
        <v>10</v>
      </c>
      <c r="K114" s="43">
        <v>1.48</v>
      </c>
      <c r="L114" s="40" t="s">
        <v>90</v>
      </c>
      <c r="M114" s="42">
        <v>4.1399999999999999E-2</v>
      </c>
      <c r="N114" s="42">
        <v>5.4100000000000002E-2</v>
      </c>
      <c r="O114" s="43">
        <v>265652.57</v>
      </c>
      <c r="P114" s="43">
        <v>98.21</v>
      </c>
      <c r="Q114" s="43">
        <v>141.07</v>
      </c>
      <c r="R114" s="43">
        <v>401.97</v>
      </c>
      <c r="S114" s="42">
        <v>1.1999999999999999E-3</v>
      </c>
      <c r="T114" s="42">
        <v>1.0999999999999999E-2</v>
      </c>
      <c r="U114" s="42">
        <v>2.5999999999999999E-3</v>
      </c>
      <c r="V114" s="40" t="s">
        <v>10</v>
      </c>
      <c r="W114" s="51" t="s">
        <v>11</v>
      </c>
      <c r="X114" s="51" t="s">
        <v>2</v>
      </c>
    </row>
    <row r="115" spans="2:24" x14ac:dyDescent="0.2">
      <c r="B115" s="40" t="s">
        <v>297</v>
      </c>
      <c r="C115" s="41">
        <v>1139898</v>
      </c>
      <c r="D115" s="40" t="s">
        <v>127</v>
      </c>
      <c r="E115" s="40" t="s">
        <v>170</v>
      </c>
      <c r="F115" s="41">
        <v>1838863</v>
      </c>
      <c r="G115" s="40" t="s">
        <v>241</v>
      </c>
      <c r="H115" s="40" t="s">
        <v>236</v>
      </c>
      <c r="I115" s="40" t="s">
        <v>89</v>
      </c>
      <c r="J115" s="40" t="s">
        <v>10</v>
      </c>
      <c r="K115" s="43">
        <v>2.4700000000000002</v>
      </c>
      <c r="L115" s="40" t="s">
        <v>90</v>
      </c>
      <c r="M115" s="42">
        <v>5.1499999999999997E-2</v>
      </c>
      <c r="N115" s="42">
        <v>7.8899999999999998E-2</v>
      </c>
      <c r="O115" s="43">
        <v>0</v>
      </c>
      <c r="P115" s="43">
        <v>95.1</v>
      </c>
      <c r="Q115" s="43">
        <v>0</v>
      </c>
      <c r="R115" s="43">
        <v>0</v>
      </c>
      <c r="S115" s="42">
        <v>0</v>
      </c>
      <c r="T115" s="42">
        <v>0</v>
      </c>
      <c r="U115" s="42">
        <v>0</v>
      </c>
      <c r="V115" s="40" t="s">
        <v>10</v>
      </c>
      <c r="W115" s="51" t="s">
        <v>11</v>
      </c>
      <c r="X115" s="51" t="s">
        <v>2</v>
      </c>
    </row>
    <row r="116" spans="2:24" x14ac:dyDescent="0.2">
      <c r="B116" s="40" t="s">
        <v>298</v>
      </c>
      <c r="C116" s="41">
        <v>1129741</v>
      </c>
      <c r="D116" s="40" t="s">
        <v>127</v>
      </c>
      <c r="E116" s="40" t="s">
        <v>170</v>
      </c>
      <c r="F116" s="41">
        <v>520036104</v>
      </c>
      <c r="G116" s="40" t="s">
        <v>238</v>
      </c>
      <c r="H116" s="40" t="s">
        <v>236</v>
      </c>
      <c r="I116" s="40" t="s">
        <v>89</v>
      </c>
      <c r="J116" s="40" t="s">
        <v>10</v>
      </c>
      <c r="K116" s="43">
        <v>1.2</v>
      </c>
      <c r="L116" s="40" t="s">
        <v>90</v>
      </c>
      <c r="M116" s="42">
        <v>6.2300000000000001E-2</v>
      </c>
      <c r="N116" s="42">
        <v>7.1999999999999995E-2</v>
      </c>
      <c r="O116" s="43">
        <v>85000</v>
      </c>
      <c r="P116" s="43">
        <v>100.51</v>
      </c>
      <c r="Q116" s="43">
        <v>0</v>
      </c>
      <c r="R116" s="43">
        <v>85.43</v>
      </c>
      <c r="S116" s="42">
        <v>2.9999999999999997E-4</v>
      </c>
      <c r="T116" s="42">
        <v>2.3E-3</v>
      </c>
      <c r="U116" s="42">
        <v>5.9999999999999995E-4</v>
      </c>
      <c r="V116" s="40" t="s">
        <v>10</v>
      </c>
      <c r="W116" s="51" t="s">
        <v>11</v>
      </c>
      <c r="X116" s="51" t="s">
        <v>2</v>
      </c>
    </row>
    <row r="117" spans="2:24" x14ac:dyDescent="0.2">
      <c r="B117" s="40" t="s">
        <v>299</v>
      </c>
      <c r="C117" s="41">
        <v>1139203</v>
      </c>
      <c r="D117" s="40" t="s">
        <v>127</v>
      </c>
      <c r="E117" s="40" t="s">
        <v>170</v>
      </c>
      <c r="F117" s="41">
        <v>512832742</v>
      </c>
      <c r="G117" s="40" t="s">
        <v>217</v>
      </c>
      <c r="H117" s="40" t="s">
        <v>300</v>
      </c>
      <c r="I117" s="40" t="s">
        <v>176</v>
      </c>
      <c r="J117" s="40" t="s">
        <v>10</v>
      </c>
      <c r="K117" s="43">
        <v>0.06</v>
      </c>
      <c r="L117" s="40" t="s">
        <v>90</v>
      </c>
      <c r="M117" s="42">
        <v>3.85E-2</v>
      </c>
      <c r="N117" s="42">
        <v>8.8800000000000004E-2</v>
      </c>
      <c r="O117" s="43">
        <v>290293.71000000002</v>
      </c>
      <c r="P117" s="43">
        <v>100.06</v>
      </c>
      <c r="Q117" s="43">
        <v>0</v>
      </c>
      <c r="R117" s="43">
        <v>290.47000000000003</v>
      </c>
      <c r="S117" s="42">
        <v>5.9999999999999995E-4</v>
      </c>
      <c r="T117" s="42">
        <v>7.9000000000000008E-3</v>
      </c>
      <c r="U117" s="42">
        <v>1.9E-3</v>
      </c>
      <c r="V117" s="40" t="s">
        <v>10</v>
      </c>
      <c r="W117" s="51" t="s">
        <v>11</v>
      </c>
      <c r="X117" s="51" t="s">
        <v>2</v>
      </c>
    </row>
    <row r="118" spans="2:24" x14ac:dyDescent="0.2">
      <c r="B118" s="1" t="s">
        <v>162</v>
      </c>
      <c r="C118" s="1" t="s">
        <v>10</v>
      </c>
      <c r="D118" s="1" t="s">
        <v>10</v>
      </c>
      <c r="E118" s="1" t="s">
        <v>10</v>
      </c>
      <c r="F118" s="1" t="s">
        <v>10</v>
      </c>
      <c r="G118" s="1" t="s">
        <v>10</v>
      </c>
      <c r="H118" s="1" t="s">
        <v>10</v>
      </c>
      <c r="I118" s="1" t="s">
        <v>10</v>
      </c>
      <c r="J118" s="1" t="s">
        <v>10</v>
      </c>
      <c r="K118" s="39">
        <v>2.9</v>
      </c>
      <c r="L118" s="1" t="s">
        <v>10</v>
      </c>
      <c r="M118" s="38">
        <v>4.2299999999999997E-2</v>
      </c>
      <c r="N118" s="38">
        <v>7.8E-2</v>
      </c>
      <c r="O118" s="39">
        <v>186260.64</v>
      </c>
      <c r="P118" s="1" t="s">
        <v>10</v>
      </c>
      <c r="Q118" s="39">
        <v>1.1000000000000001</v>
      </c>
      <c r="R118" s="39">
        <v>181.28</v>
      </c>
      <c r="S118" s="1" t="s">
        <v>10</v>
      </c>
      <c r="T118" s="38">
        <v>4.8999999999999998E-3</v>
      </c>
      <c r="U118" s="38">
        <v>1.1999999999999999E-3</v>
      </c>
      <c r="V118" s="1" t="s">
        <v>10</v>
      </c>
      <c r="W118" s="51" t="s">
        <v>11</v>
      </c>
      <c r="X118" s="51" t="s">
        <v>2</v>
      </c>
    </row>
    <row r="119" spans="2:24" x14ac:dyDescent="0.2">
      <c r="B119" s="40" t="s">
        <v>301</v>
      </c>
      <c r="C119" s="41">
        <v>1141936</v>
      </c>
      <c r="D119" s="40" t="s">
        <v>127</v>
      </c>
      <c r="E119" s="40" t="s">
        <v>170</v>
      </c>
      <c r="F119" s="41">
        <v>53368</v>
      </c>
      <c r="G119" s="40" t="s">
        <v>302</v>
      </c>
      <c r="H119" s="40" t="s">
        <v>215</v>
      </c>
      <c r="I119" s="40" t="s">
        <v>89</v>
      </c>
      <c r="J119" s="40" t="s">
        <v>10</v>
      </c>
      <c r="K119" s="43">
        <v>1.45</v>
      </c>
      <c r="L119" s="40" t="s">
        <v>90</v>
      </c>
      <c r="M119" s="42">
        <v>3.3700000000000001E-2</v>
      </c>
      <c r="N119" s="42">
        <v>6.5500000000000003E-2</v>
      </c>
      <c r="O119" s="43">
        <v>62500</v>
      </c>
      <c r="P119" s="43">
        <v>99.93</v>
      </c>
      <c r="Q119" s="43">
        <v>1.1000000000000001</v>
      </c>
      <c r="R119" s="43">
        <v>63.56</v>
      </c>
      <c r="S119" s="42">
        <v>2.9999999999999997E-4</v>
      </c>
      <c r="T119" s="42">
        <v>1.6999999999999999E-3</v>
      </c>
      <c r="U119" s="42">
        <v>4.0000000000000002E-4</v>
      </c>
      <c r="V119" s="40" t="s">
        <v>10</v>
      </c>
      <c r="W119" s="51" t="s">
        <v>11</v>
      </c>
      <c r="X119" s="51" t="s">
        <v>2</v>
      </c>
    </row>
    <row r="120" spans="2:24" x14ac:dyDescent="0.2">
      <c r="B120" s="40" t="s">
        <v>303</v>
      </c>
      <c r="C120" s="41">
        <v>1143593</v>
      </c>
      <c r="D120" s="40" t="s">
        <v>127</v>
      </c>
      <c r="E120" s="40" t="s">
        <v>170</v>
      </c>
      <c r="F120" s="41">
        <v>515334662</v>
      </c>
      <c r="G120" s="40" t="s">
        <v>304</v>
      </c>
      <c r="H120" s="40" t="s">
        <v>230</v>
      </c>
      <c r="I120" s="40" t="s">
        <v>176</v>
      </c>
      <c r="J120" s="40" t="s">
        <v>10</v>
      </c>
      <c r="K120" s="43">
        <v>3.69</v>
      </c>
      <c r="L120" s="40" t="s">
        <v>90</v>
      </c>
      <c r="M120" s="42">
        <v>4.6899999999999997E-2</v>
      </c>
      <c r="N120" s="42">
        <v>8.4699999999999998E-2</v>
      </c>
      <c r="O120" s="43">
        <v>123760.64</v>
      </c>
      <c r="P120" s="43">
        <v>95.12</v>
      </c>
      <c r="Q120" s="43">
        <v>0</v>
      </c>
      <c r="R120" s="43">
        <v>117.72</v>
      </c>
      <c r="S120" s="42">
        <v>1E-4</v>
      </c>
      <c r="T120" s="42">
        <v>3.2000000000000002E-3</v>
      </c>
      <c r="U120" s="42">
        <v>8.0000000000000004E-4</v>
      </c>
      <c r="V120" s="40" t="s">
        <v>10</v>
      </c>
      <c r="W120" s="51" t="s">
        <v>11</v>
      </c>
      <c r="X120" s="51" t="s">
        <v>2</v>
      </c>
    </row>
    <row r="121" spans="2:24" x14ac:dyDescent="0.2">
      <c r="B121" s="1" t="s">
        <v>305</v>
      </c>
      <c r="C121" s="1" t="s">
        <v>10</v>
      </c>
      <c r="D121" s="1" t="s">
        <v>10</v>
      </c>
      <c r="E121" s="1" t="s">
        <v>10</v>
      </c>
      <c r="F121" s="1" t="s">
        <v>10</v>
      </c>
      <c r="G121" s="1" t="s">
        <v>10</v>
      </c>
      <c r="H121" s="1" t="s">
        <v>10</v>
      </c>
      <c r="I121" s="1" t="s">
        <v>10</v>
      </c>
      <c r="J121" s="1" t="s">
        <v>10</v>
      </c>
      <c r="K121" s="39">
        <v>0</v>
      </c>
      <c r="L121" s="1" t="s">
        <v>10</v>
      </c>
      <c r="M121" s="38">
        <v>0</v>
      </c>
      <c r="N121" s="38">
        <v>0</v>
      </c>
      <c r="O121" s="39">
        <v>0</v>
      </c>
      <c r="P121" s="1" t="s">
        <v>10</v>
      </c>
      <c r="Q121" s="39">
        <v>0</v>
      </c>
      <c r="R121" s="39">
        <v>0</v>
      </c>
      <c r="S121" s="1" t="s">
        <v>10</v>
      </c>
      <c r="T121" s="38">
        <v>0</v>
      </c>
      <c r="U121" s="38">
        <v>0</v>
      </c>
      <c r="V121" s="1" t="s">
        <v>10</v>
      </c>
      <c r="W121" s="51" t="s">
        <v>11</v>
      </c>
      <c r="X121" s="51" t="s">
        <v>2</v>
      </c>
    </row>
    <row r="122" spans="2:24" x14ac:dyDescent="0.2">
      <c r="B122" s="1" t="s">
        <v>103</v>
      </c>
      <c r="C122" s="1" t="s">
        <v>10</v>
      </c>
      <c r="D122" s="1" t="s">
        <v>10</v>
      </c>
      <c r="E122" s="1" t="s">
        <v>10</v>
      </c>
      <c r="F122" s="1" t="s">
        <v>10</v>
      </c>
      <c r="G122" s="1" t="s">
        <v>10</v>
      </c>
      <c r="H122" s="1" t="s">
        <v>10</v>
      </c>
      <c r="I122" s="1" t="s">
        <v>10</v>
      </c>
      <c r="J122" s="1" t="s">
        <v>10</v>
      </c>
      <c r="K122" s="39">
        <v>3.02</v>
      </c>
      <c r="L122" s="1" t="s">
        <v>10</v>
      </c>
      <c r="M122" s="38">
        <v>4.2500000000000003E-2</v>
      </c>
      <c r="N122" s="38">
        <v>5.4100000000000002E-2</v>
      </c>
      <c r="O122" s="39">
        <v>335.02</v>
      </c>
      <c r="P122" s="1" t="s">
        <v>10</v>
      </c>
      <c r="Q122" s="39">
        <v>0</v>
      </c>
      <c r="R122" s="39">
        <v>1.2</v>
      </c>
      <c r="S122" s="1" t="s">
        <v>10</v>
      </c>
      <c r="T122" s="38">
        <v>0</v>
      </c>
      <c r="U122" s="38">
        <v>0</v>
      </c>
      <c r="V122" s="1" t="s">
        <v>10</v>
      </c>
      <c r="W122" s="51" t="s">
        <v>11</v>
      </c>
      <c r="X122" s="51" t="s">
        <v>2</v>
      </c>
    </row>
    <row r="123" spans="2:24" x14ac:dyDescent="0.2">
      <c r="B123" s="1" t="s">
        <v>164</v>
      </c>
      <c r="C123" s="1" t="s">
        <v>10</v>
      </c>
      <c r="D123" s="1" t="s">
        <v>10</v>
      </c>
      <c r="E123" s="1" t="s">
        <v>10</v>
      </c>
      <c r="F123" s="1" t="s">
        <v>10</v>
      </c>
      <c r="G123" s="1" t="s">
        <v>10</v>
      </c>
      <c r="H123" s="1" t="s">
        <v>10</v>
      </c>
      <c r="I123" s="1" t="s">
        <v>10</v>
      </c>
      <c r="J123" s="1" t="s">
        <v>10</v>
      </c>
      <c r="K123" s="39">
        <v>0</v>
      </c>
      <c r="L123" s="1" t="s">
        <v>10</v>
      </c>
      <c r="M123" s="38">
        <v>0</v>
      </c>
      <c r="N123" s="38">
        <v>0</v>
      </c>
      <c r="O123" s="39">
        <v>0</v>
      </c>
      <c r="P123" s="1" t="s">
        <v>10</v>
      </c>
      <c r="Q123" s="39">
        <v>0</v>
      </c>
      <c r="R123" s="39">
        <v>0</v>
      </c>
      <c r="S123" s="1" t="s">
        <v>10</v>
      </c>
      <c r="T123" s="38">
        <v>0</v>
      </c>
      <c r="U123" s="38">
        <v>0</v>
      </c>
      <c r="V123" s="1" t="s">
        <v>10</v>
      </c>
      <c r="W123" s="51" t="s">
        <v>11</v>
      </c>
      <c r="X123" s="51" t="s">
        <v>2</v>
      </c>
    </row>
    <row r="124" spans="2:24" x14ac:dyDescent="0.2">
      <c r="B124" s="1" t="s">
        <v>163</v>
      </c>
      <c r="C124" s="1" t="s">
        <v>10</v>
      </c>
      <c r="D124" s="1" t="s">
        <v>10</v>
      </c>
      <c r="E124" s="1" t="s">
        <v>10</v>
      </c>
      <c r="F124" s="1" t="s">
        <v>10</v>
      </c>
      <c r="G124" s="1" t="s">
        <v>10</v>
      </c>
      <c r="H124" s="1" t="s">
        <v>10</v>
      </c>
      <c r="I124" s="1" t="s">
        <v>10</v>
      </c>
      <c r="J124" s="1" t="s">
        <v>10</v>
      </c>
      <c r="K124" s="39">
        <v>3.02</v>
      </c>
      <c r="L124" s="1" t="s">
        <v>10</v>
      </c>
      <c r="M124" s="38">
        <v>4.2500000000000003E-2</v>
      </c>
      <c r="N124" s="38">
        <v>5.4100000000000002E-2</v>
      </c>
      <c r="O124" s="39">
        <v>335.02</v>
      </c>
      <c r="P124" s="1" t="s">
        <v>10</v>
      </c>
      <c r="Q124" s="39">
        <v>0</v>
      </c>
      <c r="R124" s="39">
        <v>1.2</v>
      </c>
      <c r="S124" s="1" t="s">
        <v>10</v>
      </c>
      <c r="T124" s="38">
        <v>0</v>
      </c>
      <c r="U124" s="38">
        <v>0</v>
      </c>
      <c r="V124" s="1" t="s">
        <v>10</v>
      </c>
      <c r="W124" s="51" t="s">
        <v>11</v>
      </c>
      <c r="X124" s="51" t="s">
        <v>2</v>
      </c>
    </row>
    <row r="125" spans="2:24" x14ac:dyDescent="0.2">
      <c r="B125" s="40" t="s">
        <v>306</v>
      </c>
      <c r="C125" s="40" t="s">
        <v>307</v>
      </c>
      <c r="D125" s="40" t="s">
        <v>308</v>
      </c>
      <c r="E125" s="40" t="s">
        <v>309</v>
      </c>
      <c r="F125" s="41">
        <v>93028</v>
      </c>
      <c r="G125" s="40" t="s">
        <v>310</v>
      </c>
      <c r="H125" s="40" t="s">
        <v>311</v>
      </c>
      <c r="I125" s="40" t="s">
        <v>312</v>
      </c>
      <c r="J125" s="40" t="s">
        <v>10</v>
      </c>
      <c r="K125" s="43">
        <v>3.02</v>
      </c>
      <c r="L125" s="40" t="s">
        <v>52</v>
      </c>
      <c r="M125" s="42">
        <v>4.2500000000000003E-2</v>
      </c>
      <c r="N125" s="42">
        <v>5.4100000000000002E-2</v>
      </c>
      <c r="O125" s="43">
        <v>335.02</v>
      </c>
      <c r="P125" s="43">
        <v>97.36</v>
      </c>
      <c r="Q125" s="43">
        <v>0</v>
      </c>
      <c r="R125" s="43">
        <v>1.2</v>
      </c>
      <c r="S125" s="42">
        <v>0</v>
      </c>
      <c r="T125" s="42">
        <v>0</v>
      </c>
      <c r="U125" s="42">
        <v>0</v>
      </c>
      <c r="V125" s="41">
        <v>71410393</v>
      </c>
      <c r="W125" s="51" t="s">
        <v>11</v>
      </c>
      <c r="X125" s="51" t="s">
        <v>2</v>
      </c>
    </row>
    <row r="126" spans="2:24" ht="21.75" x14ac:dyDescent="0.2">
      <c r="B126" s="36" t="s">
        <v>105</v>
      </c>
      <c r="W126" s="51" t="s">
        <v>11</v>
      </c>
      <c r="X126" s="51" t="s">
        <v>2</v>
      </c>
    </row>
    <row r="127" spans="2:24" x14ac:dyDescent="0.2">
      <c r="B127" s="36" t="s">
        <v>149</v>
      </c>
      <c r="W127" s="51" t="s">
        <v>11</v>
      </c>
      <c r="X127" s="51" t="s">
        <v>2</v>
      </c>
    </row>
    <row r="128" spans="2:24" ht="21.75" x14ac:dyDescent="0.2">
      <c r="B128" s="36" t="s">
        <v>150</v>
      </c>
      <c r="W128" s="51" t="s">
        <v>11</v>
      </c>
      <c r="X128" s="51" t="s">
        <v>2</v>
      </c>
    </row>
    <row r="129" spans="2:24" ht="21.75" x14ac:dyDescent="0.2">
      <c r="B129" s="36" t="s">
        <v>151</v>
      </c>
      <c r="W129" s="51" t="s">
        <v>11</v>
      </c>
      <c r="X129" s="51" t="s">
        <v>2</v>
      </c>
    </row>
    <row r="130" spans="2:24" ht="32.25" x14ac:dyDescent="0.2">
      <c r="B130" s="36" t="s">
        <v>152</v>
      </c>
      <c r="W130" s="51" t="s">
        <v>11</v>
      </c>
      <c r="X130" s="51" t="s">
        <v>2</v>
      </c>
    </row>
    <row r="131" spans="2:24" x14ac:dyDescent="0.2">
      <c r="B131" s="51" t="s">
        <v>62</v>
      </c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</row>
    <row r="132" spans="2:24" x14ac:dyDescent="0.2">
      <c r="B132" s="51" t="s">
        <v>63</v>
      </c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</row>
  </sheetData>
  <mergeCells count="5">
    <mergeCell ref="B5:V5"/>
    <mergeCell ref="B131:V131"/>
    <mergeCell ref="B132:V132"/>
    <mergeCell ref="W6:W130"/>
    <mergeCell ref="X1:X1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88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4" customWidth="1"/>
    <col min="7" max="7" width="42" customWidth="1"/>
    <col min="8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2" t="s">
        <v>2</v>
      </c>
    </row>
    <row r="2" spans="2:18" x14ac:dyDescent="0.2">
      <c r="B2" s="37" t="s">
        <v>3</v>
      </c>
      <c r="C2" s="37" t="s">
        <v>4</v>
      </c>
      <c r="R2" s="52" t="s">
        <v>2</v>
      </c>
    </row>
    <row r="3" spans="2:18" x14ac:dyDescent="0.2">
      <c r="B3" s="37" t="s">
        <v>5</v>
      </c>
      <c r="C3" s="37" t="s">
        <v>6</v>
      </c>
      <c r="R3" s="52" t="s">
        <v>2</v>
      </c>
    </row>
    <row r="4" spans="2:18" x14ac:dyDescent="0.2">
      <c r="B4" s="37" t="s">
        <v>7</v>
      </c>
      <c r="C4" s="37">
        <v>9921</v>
      </c>
      <c r="R4" s="52" t="s">
        <v>2</v>
      </c>
    </row>
    <row r="5" spans="2:18" x14ac:dyDescent="0.2">
      <c r="B5" s="52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52" t="s">
        <v>2</v>
      </c>
    </row>
    <row r="6" spans="2:18" x14ac:dyDescent="0.2">
      <c r="B6" s="3" t="s">
        <v>106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2" t="s">
        <v>11</v>
      </c>
      <c r="R6" s="52" t="s">
        <v>2</v>
      </c>
    </row>
    <row r="7" spans="2:18" x14ac:dyDescent="0.2">
      <c r="B7" s="3" t="s">
        <v>313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2" t="s">
        <v>11</v>
      </c>
      <c r="R7" s="52" t="s">
        <v>2</v>
      </c>
    </row>
    <row r="8" spans="2:18" x14ac:dyDescent="0.2">
      <c r="B8" s="1" t="s">
        <v>65</v>
      </c>
      <c r="C8" s="1" t="s">
        <v>66</v>
      </c>
      <c r="D8" s="1" t="s">
        <v>108</v>
      </c>
      <c r="E8" s="1" t="s">
        <v>154</v>
      </c>
      <c r="F8" s="1" t="s">
        <v>67</v>
      </c>
      <c r="G8" s="1" t="s">
        <v>155</v>
      </c>
      <c r="H8" s="1" t="s">
        <v>70</v>
      </c>
      <c r="I8" s="3" t="s">
        <v>111</v>
      </c>
      <c r="J8" s="3" t="s">
        <v>112</v>
      </c>
      <c r="K8" s="3" t="s">
        <v>113</v>
      </c>
      <c r="L8" s="1" t="s">
        <v>73</v>
      </c>
      <c r="M8" s="1" t="s">
        <v>156</v>
      </c>
      <c r="N8" s="1" t="s">
        <v>74</v>
      </c>
      <c r="O8" s="1" t="s">
        <v>115</v>
      </c>
      <c r="P8" s="1" t="s">
        <v>10</v>
      </c>
      <c r="Q8" s="52" t="s">
        <v>11</v>
      </c>
      <c r="R8" s="52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117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2" t="s">
        <v>11</v>
      </c>
      <c r="R9" s="52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10</v>
      </c>
      <c r="Q10" s="52" t="s">
        <v>11</v>
      </c>
      <c r="R10" s="52" t="s">
        <v>2</v>
      </c>
    </row>
    <row r="11" spans="2:18" x14ac:dyDescent="0.2">
      <c r="B11" s="1" t="s">
        <v>314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396210.15</v>
      </c>
      <c r="J11" s="1" t="s">
        <v>10</v>
      </c>
      <c r="K11" s="39">
        <v>2.4</v>
      </c>
      <c r="L11" s="39">
        <v>14337.74</v>
      </c>
      <c r="M11" s="1" t="s">
        <v>10</v>
      </c>
      <c r="N11" s="38">
        <v>1</v>
      </c>
      <c r="O11" s="38">
        <v>9.3700000000000006E-2</v>
      </c>
      <c r="P11" s="1" t="s">
        <v>10</v>
      </c>
      <c r="Q11" s="52" t="s">
        <v>11</v>
      </c>
      <c r="R11" s="52" t="s">
        <v>2</v>
      </c>
    </row>
    <row r="12" spans="2:18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378671.15</v>
      </c>
      <c r="J12" s="1" t="s">
        <v>10</v>
      </c>
      <c r="K12" s="39">
        <v>1.33</v>
      </c>
      <c r="L12" s="39">
        <v>8015.27</v>
      </c>
      <c r="M12" s="1" t="s">
        <v>10</v>
      </c>
      <c r="N12" s="38">
        <v>0.55900000000000005</v>
      </c>
      <c r="O12" s="38">
        <v>5.2400000000000002E-2</v>
      </c>
      <c r="P12" s="1" t="s">
        <v>10</v>
      </c>
      <c r="Q12" s="52" t="s">
        <v>11</v>
      </c>
      <c r="R12" s="52" t="s">
        <v>2</v>
      </c>
    </row>
    <row r="13" spans="2:18" x14ac:dyDescent="0.2">
      <c r="B13" s="1" t="s">
        <v>315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247518.15</v>
      </c>
      <c r="J13" s="1" t="s">
        <v>10</v>
      </c>
      <c r="K13" s="39">
        <v>1.33</v>
      </c>
      <c r="L13" s="39">
        <v>6054.66</v>
      </c>
      <c r="M13" s="1" t="s">
        <v>10</v>
      </c>
      <c r="N13" s="44">
        <v>0.42230000000000001</v>
      </c>
      <c r="O13" s="44">
        <v>3.9600000000000003E-2</v>
      </c>
      <c r="P13" s="1" t="s">
        <v>10</v>
      </c>
      <c r="Q13" s="52" t="s">
        <v>11</v>
      </c>
      <c r="R13" s="52" t="s">
        <v>2</v>
      </c>
    </row>
    <row r="14" spans="2:18" x14ac:dyDescent="0.2">
      <c r="B14" s="40" t="s">
        <v>316</v>
      </c>
      <c r="C14" s="41">
        <v>1081124</v>
      </c>
      <c r="D14" s="40" t="s">
        <v>127</v>
      </c>
      <c r="E14" s="40" t="s">
        <v>170</v>
      </c>
      <c r="F14" s="41">
        <v>520043027</v>
      </c>
      <c r="G14" s="40" t="s">
        <v>317</v>
      </c>
      <c r="H14" s="40" t="s">
        <v>90</v>
      </c>
      <c r="I14" s="43">
        <v>371</v>
      </c>
      <c r="J14" s="43">
        <v>77200</v>
      </c>
      <c r="K14" s="43">
        <v>0.69</v>
      </c>
      <c r="L14" s="43">
        <v>287.10000000000002</v>
      </c>
      <c r="M14" s="42">
        <v>0</v>
      </c>
      <c r="N14" s="42">
        <v>0.02</v>
      </c>
      <c r="O14" s="42">
        <v>1.9E-3</v>
      </c>
      <c r="P14" s="40" t="s">
        <v>10</v>
      </c>
      <c r="Q14" s="52" t="s">
        <v>11</v>
      </c>
      <c r="R14" s="52" t="s">
        <v>2</v>
      </c>
    </row>
    <row r="15" spans="2:18" x14ac:dyDescent="0.2">
      <c r="B15" s="40" t="s">
        <v>318</v>
      </c>
      <c r="C15" s="41">
        <v>273011</v>
      </c>
      <c r="D15" s="40" t="s">
        <v>127</v>
      </c>
      <c r="E15" s="40" t="s">
        <v>170</v>
      </c>
      <c r="F15" s="41">
        <v>520036872</v>
      </c>
      <c r="G15" s="40" t="s">
        <v>302</v>
      </c>
      <c r="H15" s="40" t="s">
        <v>90</v>
      </c>
      <c r="I15" s="43">
        <v>587</v>
      </c>
      <c r="J15" s="43">
        <v>75700</v>
      </c>
      <c r="K15" s="43">
        <v>0</v>
      </c>
      <c r="L15" s="43">
        <v>444.36</v>
      </c>
      <c r="M15" s="42">
        <v>0</v>
      </c>
      <c r="N15" s="42">
        <v>3.1E-2</v>
      </c>
      <c r="O15" s="42">
        <v>2.8999999999999998E-3</v>
      </c>
      <c r="P15" s="40" t="s">
        <v>10</v>
      </c>
      <c r="Q15" s="52" t="s">
        <v>11</v>
      </c>
      <c r="R15" s="52" t="s">
        <v>2</v>
      </c>
    </row>
    <row r="16" spans="2:18" x14ac:dyDescent="0.2">
      <c r="B16" s="40" t="s">
        <v>319</v>
      </c>
      <c r="C16" s="41">
        <v>390013</v>
      </c>
      <c r="D16" s="40" t="s">
        <v>127</v>
      </c>
      <c r="E16" s="40" t="s">
        <v>170</v>
      </c>
      <c r="F16" s="41">
        <v>520038506</v>
      </c>
      <c r="G16" s="40" t="s">
        <v>171</v>
      </c>
      <c r="H16" s="40" t="s">
        <v>90</v>
      </c>
      <c r="I16" s="43">
        <v>3100</v>
      </c>
      <c r="J16" s="43">
        <v>2886</v>
      </c>
      <c r="K16" s="43">
        <v>0</v>
      </c>
      <c r="L16" s="43">
        <v>89.47</v>
      </c>
      <c r="M16" s="42">
        <v>0</v>
      </c>
      <c r="N16" s="42">
        <v>6.1999999999999998E-3</v>
      </c>
      <c r="O16" s="42">
        <v>5.9999999999999995E-4</v>
      </c>
      <c r="P16" s="40" t="s">
        <v>10</v>
      </c>
      <c r="Q16" s="52" t="s">
        <v>11</v>
      </c>
      <c r="R16" s="52" t="s">
        <v>2</v>
      </c>
    </row>
    <row r="17" spans="2:18" x14ac:dyDescent="0.2">
      <c r="B17" s="40" t="s">
        <v>320</v>
      </c>
      <c r="C17" s="41">
        <v>1097278</v>
      </c>
      <c r="D17" s="40" t="s">
        <v>127</v>
      </c>
      <c r="E17" s="40" t="s">
        <v>170</v>
      </c>
      <c r="F17" s="41">
        <v>520026683</v>
      </c>
      <c r="G17" s="40" t="s">
        <v>171</v>
      </c>
      <c r="H17" s="40" t="s">
        <v>90</v>
      </c>
      <c r="I17" s="43">
        <v>10000</v>
      </c>
      <c r="J17" s="43">
        <v>1943</v>
      </c>
      <c r="K17" s="43">
        <v>0</v>
      </c>
      <c r="L17" s="43">
        <v>194.3</v>
      </c>
      <c r="M17" s="42">
        <v>0</v>
      </c>
      <c r="N17" s="42">
        <v>1.35E-2</v>
      </c>
      <c r="O17" s="42">
        <v>1.2999999999999999E-3</v>
      </c>
      <c r="P17" s="40" t="s">
        <v>10</v>
      </c>
      <c r="Q17" s="52" t="s">
        <v>11</v>
      </c>
      <c r="R17" s="52" t="s">
        <v>2</v>
      </c>
    </row>
    <row r="18" spans="2:18" x14ac:dyDescent="0.2">
      <c r="B18" s="40" t="s">
        <v>321</v>
      </c>
      <c r="C18" s="41">
        <v>226019</v>
      </c>
      <c r="D18" s="40" t="s">
        <v>127</v>
      </c>
      <c r="E18" s="40" t="s">
        <v>170</v>
      </c>
      <c r="F18" s="41">
        <v>520024126</v>
      </c>
      <c r="G18" s="40" t="s">
        <v>171</v>
      </c>
      <c r="H18" s="40" t="s">
        <v>90</v>
      </c>
      <c r="I18" s="43">
        <v>0.85</v>
      </c>
      <c r="J18" s="43">
        <v>902.1</v>
      </c>
      <c r="K18" s="43">
        <v>0</v>
      </c>
      <c r="L18" s="43">
        <v>0.01</v>
      </c>
      <c r="M18" s="42">
        <v>0</v>
      </c>
      <c r="N18" s="42">
        <v>0</v>
      </c>
      <c r="O18" s="42">
        <v>0</v>
      </c>
      <c r="P18" s="40" t="s">
        <v>10</v>
      </c>
      <c r="Q18" s="52" t="s">
        <v>11</v>
      </c>
      <c r="R18" s="52" t="s">
        <v>2</v>
      </c>
    </row>
    <row r="19" spans="2:18" x14ac:dyDescent="0.2">
      <c r="B19" s="40" t="s">
        <v>322</v>
      </c>
      <c r="C19" s="41">
        <v>323014</v>
      </c>
      <c r="D19" s="40" t="s">
        <v>127</v>
      </c>
      <c r="E19" s="40" t="s">
        <v>170</v>
      </c>
      <c r="F19" s="41">
        <v>520037789</v>
      </c>
      <c r="G19" s="40" t="s">
        <v>171</v>
      </c>
      <c r="H19" s="40" t="s">
        <v>90</v>
      </c>
      <c r="I19" s="43">
        <v>512</v>
      </c>
      <c r="J19" s="43">
        <v>24000</v>
      </c>
      <c r="K19" s="43">
        <v>0.65</v>
      </c>
      <c r="L19" s="43">
        <v>123.53</v>
      </c>
      <c r="M19" s="42">
        <v>0</v>
      </c>
      <c r="N19" s="42">
        <v>8.6E-3</v>
      </c>
      <c r="O19" s="42">
        <v>8.0000000000000004E-4</v>
      </c>
      <c r="P19" s="40" t="s">
        <v>10</v>
      </c>
      <c r="Q19" s="52" t="s">
        <v>11</v>
      </c>
      <c r="R19" s="52" t="s">
        <v>2</v>
      </c>
    </row>
    <row r="20" spans="2:18" x14ac:dyDescent="0.2">
      <c r="B20" s="40" t="s">
        <v>323</v>
      </c>
      <c r="C20" s="41">
        <v>1119478</v>
      </c>
      <c r="D20" s="40" t="s">
        <v>127</v>
      </c>
      <c r="E20" s="40" t="s">
        <v>170</v>
      </c>
      <c r="F20" s="41">
        <v>510960719</v>
      </c>
      <c r="G20" s="40" t="s">
        <v>171</v>
      </c>
      <c r="H20" s="40" t="s">
        <v>90</v>
      </c>
      <c r="I20" s="43">
        <v>1615</v>
      </c>
      <c r="J20" s="43">
        <v>20800</v>
      </c>
      <c r="K20" s="43">
        <v>0</v>
      </c>
      <c r="L20" s="43">
        <v>335.92</v>
      </c>
      <c r="M20" s="42">
        <v>0</v>
      </c>
      <c r="N20" s="42">
        <v>2.3400000000000001E-2</v>
      </c>
      <c r="O20" s="42">
        <v>2.2000000000000001E-3</v>
      </c>
      <c r="P20" s="40" t="s">
        <v>10</v>
      </c>
      <c r="Q20" s="52" t="s">
        <v>11</v>
      </c>
      <c r="R20" s="52" t="s">
        <v>2</v>
      </c>
    </row>
    <row r="21" spans="2:18" x14ac:dyDescent="0.2">
      <c r="B21" s="40" t="s">
        <v>324</v>
      </c>
      <c r="C21" s="41">
        <v>739037</v>
      </c>
      <c r="D21" s="40" t="s">
        <v>127</v>
      </c>
      <c r="E21" s="40" t="s">
        <v>170</v>
      </c>
      <c r="F21" s="41">
        <v>520028911</v>
      </c>
      <c r="G21" s="40" t="s">
        <v>282</v>
      </c>
      <c r="H21" s="40" t="s">
        <v>90</v>
      </c>
      <c r="I21" s="43">
        <v>52</v>
      </c>
      <c r="J21" s="43">
        <v>152880</v>
      </c>
      <c r="K21" s="43">
        <v>0</v>
      </c>
      <c r="L21" s="43">
        <v>79.5</v>
      </c>
      <c r="M21" s="42">
        <v>0</v>
      </c>
      <c r="N21" s="42">
        <v>5.4999999999999997E-3</v>
      </c>
      <c r="O21" s="42">
        <v>5.0000000000000001E-4</v>
      </c>
      <c r="P21" s="40" t="s">
        <v>10</v>
      </c>
      <c r="Q21" s="52" t="s">
        <v>11</v>
      </c>
      <c r="R21" s="52" t="s">
        <v>2</v>
      </c>
    </row>
    <row r="22" spans="2:18" x14ac:dyDescent="0.2">
      <c r="B22" s="40" t="s">
        <v>325</v>
      </c>
      <c r="C22" s="41">
        <v>1134402</v>
      </c>
      <c r="D22" s="40" t="s">
        <v>127</v>
      </c>
      <c r="E22" s="40" t="s">
        <v>170</v>
      </c>
      <c r="F22" s="41">
        <v>880326081</v>
      </c>
      <c r="G22" s="40" t="s">
        <v>292</v>
      </c>
      <c r="H22" s="40" t="s">
        <v>90</v>
      </c>
      <c r="I22" s="43">
        <v>917</v>
      </c>
      <c r="J22" s="43">
        <v>29830</v>
      </c>
      <c r="K22" s="43">
        <v>0</v>
      </c>
      <c r="L22" s="43">
        <v>273.54000000000002</v>
      </c>
      <c r="M22" s="42">
        <v>0</v>
      </c>
      <c r="N22" s="42">
        <v>1.9099999999999999E-2</v>
      </c>
      <c r="O22" s="42">
        <v>1.8E-3</v>
      </c>
      <c r="P22" s="40" t="s">
        <v>10</v>
      </c>
      <c r="Q22" s="52" t="s">
        <v>11</v>
      </c>
      <c r="R22" s="52" t="s">
        <v>2</v>
      </c>
    </row>
    <row r="23" spans="2:18" x14ac:dyDescent="0.2">
      <c r="B23" s="40" t="s">
        <v>326</v>
      </c>
      <c r="C23" s="41">
        <v>720011</v>
      </c>
      <c r="D23" s="40" t="s">
        <v>127</v>
      </c>
      <c r="E23" s="40" t="s">
        <v>170</v>
      </c>
      <c r="F23" s="41">
        <v>520041146</v>
      </c>
      <c r="G23" s="40" t="s">
        <v>292</v>
      </c>
      <c r="H23" s="40" t="s">
        <v>90</v>
      </c>
      <c r="I23" s="43">
        <v>5466.3</v>
      </c>
      <c r="J23" s="43">
        <v>6515</v>
      </c>
      <c r="K23" s="43">
        <v>0</v>
      </c>
      <c r="L23" s="43">
        <v>356.13</v>
      </c>
      <c r="M23" s="42">
        <v>0</v>
      </c>
      <c r="N23" s="42">
        <v>2.4799999999999999E-2</v>
      </c>
      <c r="O23" s="42">
        <v>2.3E-3</v>
      </c>
      <c r="P23" s="40" t="s">
        <v>10</v>
      </c>
      <c r="Q23" s="52" t="s">
        <v>11</v>
      </c>
      <c r="R23" s="52" t="s">
        <v>2</v>
      </c>
    </row>
    <row r="24" spans="2:18" x14ac:dyDescent="0.2">
      <c r="B24" s="40" t="s">
        <v>327</v>
      </c>
      <c r="C24" s="41">
        <v>1123355</v>
      </c>
      <c r="D24" s="40" t="s">
        <v>127</v>
      </c>
      <c r="E24" s="40" t="s">
        <v>170</v>
      </c>
      <c r="F24" s="41">
        <v>513901371</v>
      </c>
      <c r="G24" s="40" t="s">
        <v>292</v>
      </c>
      <c r="H24" s="40" t="s">
        <v>90</v>
      </c>
      <c r="I24" s="43">
        <v>33944</v>
      </c>
      <c r="J24" s="43">
        <v>1200</v>
      </c>
      <c r="K24" s="43">
        <v>0</v>
      </c>
      <c r="L24" s="43">
        <v>407.33</v>
      </c>
      <c r="M24" s="42">
        <v>1E-4</v>
      </c>
      <c r="N24" s="42">
        <v>2.8400000000000002E-2</v>
      </c>
      <c r="O24" s="42">
        <v>2.7000000000000001E-3</v>
      </c>
      <c r="P24" s="40" t="s">
        <v>10</v>
      </c>
      <c r="Q24" s="52" t="s">
        <v>11</v>
      </c>
      <c r="R24" s="52" t="s">
        <v>2</v>
      </c>
    </row>
    <row r="25" spans="2:18" x14ac:dyDescent="0.2">
      <c r="B25" s="40" t="s">
        <v>328</v>
      </c>
      <c r="C25" s="41">
        <v>691212</v>
      </c>
      <c r="D25" s="40" t="s">
        <v>127</v>
      </c>
      <c r="E25" s="40" t="s">
        <v>170</v>
      </c>
      <c r="F25" s="41">
        <v>520007030</v>
      </c>
      <c r="G25" s="40" t="s">
        <v>174</v>
      </c>
      <c r="H25" s="40" t="s">
        <v>90</v>
      </c>
      <c r="I25" s="43">
        <v>36537</v>
      </c>
      <c r="J25" s="43">
        <v>1840</v>
      </c>
      <c r="K25" s="43">
        <v>0</v>
      </c>
      <c r="L25" s="43">
        <v>672.28</v>
      </c>
      <c r="M25" s="42">
        <v>0</v>
      </c>
      <c r="N25" s="42">
        <v>4.6899999999999997E-2</v>
      </c>
      <c r="O25" s="42">
        <v>4.4000000000000003E-3</v>
      </c>
      <c r="P25" s="40" t="s">
        <v>10</v>
      </c>
      <c r="Q25" s="52" t="s">
        <v>11</v>
      </c>
      <c r="R25" s="52" t="s">
        <v>2</v>
      </c>
    </row>
    <row r="26" spans="2:18" x14ac:dyDescent="0.2">
      <c r="B26" s="40" t="s">
        <v>329</v>
      </c>
      <c r="C26" s="41">
        <v>604611</v>
      </c>
      <c r="D26" s="40" t="s">
        <v>127</v>
      </c>
      <c r="E26" s="40" t="s">
        <v>170</v>
      </c>
      <c r="F26" s="41">
        <v>520018078</v>
      </c>
      <c r="G26" s="40" t="s">
        <v>174</v>
      </c>
      <c r="H26" s="40" t="s">
        <v>90</v>
      </c>
      <c r="I26" s="43">
        <v>32605</v>
      </c>
      <c r="J26" s="43">
        <v>2759</v>
      </c>
      <c r="K26" s="43">
        <v>0</v>
      </c>
      <c r="L26" s="43">
        <v>899.57</v>
      </c>
      <c r="M26" s="42">
        <v>0</v>
      </c>
      <c r="N26" s="42">
        <v>6.2700000000000006E-2</v>
      </c>
      <c r="O26" s="42">
        <v>5.8999999999999999E-3</v>
      </c>
      <c r="P26" s="40" t="s">
        <v>10</v>
      </c>
      <c r="Q26" s="52" t="s">
        <v>11</v>
      </c>
      <c r="R26" s="52" t="s">
        <v>2</v>
      </c>
    </row>
    <row r="27" spans="2:18" x14ac:dyDescent="0.2">
      <c r="B27" s="40" t="s">
        <v>330</v>
      </c>
      <c r="C27" s="41">
        <v>695437</v>
      </c>
      <c r="D27" s="40" t="s">
        <v>127</v>
      </c>
      <c r="E27" s="40" t="s">
        <v>170</v>
      </c>
      <c r="F27" s="41">
        <v>520000522</v>
      </c>
      <c r="G27" s="40" t="s">
        <v>174</v>
      </c>
      <c r="H27" s="40" t="s">
        <v>90</v>
      </c>
      <c r="I27" s="43">
        <v>2784</v>
      </c>
      <c r="J27" s="43">
        <v>12330</v>
      </c>
      <c r="K27" s="43">
        <v>0</v>
      </c>
      <c r="L27" s="43">
        <v>343.27</v>
      </c>
      <c r="M27" s="42">
        <v>0</v>
      </c>
      <c r="N27" s="42">
        <v>2.3900000000000001E-2</v>
      </c>
      <c r="O27" s="42">
        <v>2.2000000000000001E-3</v>
      </c>
      <c r="P27" s="40" t="s">
        <v>10</v>
      </c>
      <c r="Q27" s="52" t="s">
        <v>11</v>
      </c>
      <c r="R27" s="52" t="s">
        <v>2</v>
      </c>
    </row>
    <row r="28" spans="2:18" x14ac:dyDescent="0.2">
      <c r="B28" s="40" t="s">
        <v>331</v>
      </c>
      <c r="C28" s="41">
        <v>662577</v>
      </c>
      <c r="D28" s="40" t="s">
        <v>127</v>
      </c>
      <c r="E28" s="40" t="s">
        <v>170</v>
      </c>
      <c r="F28" s="41">
        <v>520000118</v>
      </c>
      <c r="G28" s="40" t="s">
        <v>174</v>
      </c>
      <c r="H28" s="40" t="s">
        <v>90</v>
      </c>
      <c r="I28" s="43">
        <v>25281</v>
      </c>
      <c r="J28" s="43">
        <v>3038</v>
      </c>
      <c r="K28" s="43">
        <v>0</v>
      </c>
      <c r="L28" s="43">
        <v>768.04</v>
      </c>
      <c r="M28" s="42">
        <v>0</v>
      </c>
      <c r="N28" s="42">
        <v>5.3600000000000002E-2</v>
      </c>
      <c r="O28" s="42">
        <v>5.0000000000000001E-3</v>
      </c>
      <c r="P28" s="40" t="s">
        <v>10</v>
      </c>
      <c r="Q28" s="52" t="s">
        <v>11</v>
      </c>
      <c r="R28" s="52" t="s">
        <v>2</v>
      </c>
    </row>
    <row r="29" spans="2:18" x14ac:dyDescent="0.2">
      <c r="B29" s="40" t="s">
        <v>332</v>
      </c>
      <c r="C29" s="41">
        <v>767012</v>
      </c>
      <c r="D29" s="40" t="s">
        <v>127</v>
      </c>
      <c r="E29" s="40" t="s">
        <v>170</v>
      </c>
      <c r="F29" s="41">
        <v>520017450</v>
      </c>
      <c r="G29" s="40" t="s">
        <v>222</v>
      </c>
      <c r="H29" s="40" t="s">
        <v>90</v>
      </c>
      <c r="I29" s="43">
        <v>8929</v>
      </c>
      <c r="J29" s="43">
        <v>3725</v>
      </c>
      <c r="K29" s="43">
        <v>0</v>
      </c>
      <c r="L29" s="43">
        <v>332.6</v>
      </c>
      <c r="M29" s="42">
        <v>0</v>
      </c>
      <c r="N29" s="42">
        <v>2.3199999999999998E-2</v>
      </c>
      <c r="O29" s="42">
        <v>2.2000000000000001E-3</v>
      </c>
      <c r="P29" s="40" t="s">
        <v>10</v>
      </c>
      <c r="Q29" s="52" t="s">
        <v>11</v>
      </c>
      <c r="R29" s="52" t="s">
        <v>2</v>
      </c>
    </row>
    <row r="30" spans="2:18" x14ac:dyDescent="0.2">
      <c r="B30" s="40" t="s">
        <v>333</v>
      </c>
      <c r="C30" s="41">
        <v>230011</v>
      </c>
      <c r="D30" s="40" t="s">
        <v>127</v>
      </c>
      <c r="E30" s="40" t="s">
        <v>170</v>
      </c>
      <c r="F30" s="41">
        <v>520031931</v>
      </c>
      <c r="G30" s="40" t="s">
        <v>217</v>
      </c>
      <c r="H30" s="40" t="s">
        <v>90</v>
      </c>
      <c r="I30" s="43">
        <v>73817</v>
      </c>
      <c r="J30" s="43">
        <v>452.6</v>
      </c>
      <c r="K30" s="43">
        <v>0</v>
      </c>
      <c r="L30" s="43">
        <v>334.1</v>
      </c>
      <c r="M30" s="42">
        <v>0</v>
      </c>
      <c r="N30" s="42">
        <v>2.3300000000000001E-2</v>
      </c>
      <c r="O30" s="42">
        <v>2.2000000000000001E-3</v>
      </c>
      <c r="P30" s="40" t="s">
        <v>10</v>
      </c>
      <c r="Q30" s="52" t="s">
        <v>11</v>
      </c>
      <c r="R30" s="52" t="s">
        <v>2</v>
      </c>
    </row>
    <row r="31" spans="2:18" x14ac:dyDescent="0.2">
      <c r="B31" s="40" t="s">
        <v>334</v>
      </c>
      <c r="C31" s="41">
        <v>475020</v>
      </c>
      <c r="D31" s="40" t="s">
        <v>127</v>
      </c>
      <c r="E31" s="40" t="s">
        <v>170</v>
      </c>
      <c r="F31" s="41">
        <v>550013098</v>
      </c>
      <c r="G31" s="40" t="s">
        <v>304</v>
      </c>
      <c r="H31" s="40" t="s">
        <v>90</v>
      </c>
      <c r="I31" s="43">
        <v>11000</v>
      </c>
      <c r="J31" s="43">
        <v>1033</v>
      </c>
      <c r="K31" s="43">
        <v>0</v>
      </c>
      <c r="L31" s="43">
        <v>113.63</v>
      </c>
      <c r="M31" s="42">
        <v>0</v>
      </c>
      <c r="N31" s="42">
        <v>7.9000000000000008E-3</v>
      </c>
      <c r="O31" s="42">
        <v>6.9999999999999999E-4</v>
      </c>
      <c r="P31" s="40" t="s">
        <v>10</v>
      </c>
      <c r="Q31" s="52" t="s">
        <v>11</v>
      </c>
      <c r="R31" s="52" t="s">
        <v>2</v>
      </c>
    </row>
    <row r="32" spans="2:18" x14ac:dyDescent="0.2">
      <c r="B32" s="1" t="s">
        <v>335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1" t="s">
        <v>10</v>
      </c>
      <c r="I32" s="39">
        <v>45568</v>
      </c>
      <c r="J32" s="1" t="s">
        <v>10</v>
      </c>
      <c r="K32" s="39">
        <v>0</v>
      </c>
      <c r="L32" s="39">
        <v>1802.35</v>
      </c>
      <c r="M32" s="1" t="s">
        <v>10</v>
      </c>
      <c r="N32" s="38">
        <v>0.12570000000000001</v>
      </c>
      <c r="O32" s="38">
        <v>1.18E-2</v>
      </c>
      <c r="P32" s="1" t="s">
        <v>10</v>
      </c>
      <c r="Q32" s="52" t="s">
        <v>11</v>
      </c>
      <c r="R32" s="52" t="s">
        <v>2</v>
      </c>
    </row>
    <row r="33" spans="2:18" x14ac:dyDescent="0.2">
      <c r="B33" s="40" t="s">
        <v>336</v>
      </c>
      <c r="C33" s="41">
        <v>445015</v>
      </c>
      <c r="D33" s="40" t="s">
        <v>127</v>
      </c>
      <c r="E33" s="40" t="s">
        <v>170</v>
      </c>
      <c r="F33" s="41">
        <v>520039413</v>
      </c>
      <c r="G33" s="40" t="s">
        <v>337</v>
      </c>
      <c r="H33" s="40" t="s">
        <v>90</v>
      </c>
      <c r="I33" s="43">
        <v>3900</v>
      </c>
      <c r="J33" s="43">
        <v>7553</v>
      </c>
      <c r="K33" s="43">
        <v>0</v>
      </c>
      <c r="L33" s="43">
        <v>294.57</v>
      </c>
      <c r="M33" s="42">
        <v>1E-4</v>
      </c>
      <c r="N33" s="42">
        <v>2.0500000000000001E-2</v>
      </c>
      <c r="O33" s="42">
        <v>1.9E-3</v>
      </c>
      <c r="P33" s="40" t="s">
        <v>10</v>
      </c>
      <c r="Q33" s="52" t="s">
        <v>11</v>
      </c>
      <c r="R33" s="52" t="s">
        <v>2</v>
      </c>
    </row>
    <row r="34" spans="2:18" x14ac:dyDescent="0.2">
      <c r="B34" s="40" t="s">
        <v>338</v>
      </c>
      <c r="C34" s="41">
        <v>256016</v>
      </c>
      <c r="D34" s="40" t="s">
        <v>127</v>
      </c>
      <c r="E34" s="40" t="s">
        <v>170</v>
      </c>
      <c r="F34" s="41">
        <v>520036690</v>
      </c>
      <c r="G34" s="40" t="s">
        <v>337</v>
      </c>
      <c r="H34" s="40" t="s">
        <v>90</v>
      </c>
      <c r="I34" s="43">
        <v>566</v>
      </c>
      <c r="J34" s="43">
        <v>27290</v>
      </c>
      <c r="K34" s="43">
        <v>0</v>
      </c>
      <c r="L34" s="43">
        <v>154.46</v>
      </c>
      <c r="M34" s="42">
        <v>0</v>
      </c>
      <c r="N34" s="42">
        <v>1.0800000000000001E-2</v>
      </c>
      <c r="O34" s="42">
        <v>1E-3</v>
      </c>
      <c r="P34" s="40" t="s">
        <v>10</v>
      </c>
      <c r="Q34" s="52" t="s">
        <v>11</v>
      </c>
      <c r="R34" s="52" t="s">
        <v>2</v>
      </c>
    </row>
    <row r="35" spans="2:18" x14ac:dyDescent="0.2">
      <c r="B35" s="40" t="s">
        <v>339</v>
      </c>
      <c r="C35" s="41">
        <v>1090315</v>
      </c>
      <c r="D35" s="40" t="s">
        <v>127</v>
      </c>
      <c r="E35" s="40" t="s">
        <v>170</v>
      </c>
      <c r="F35" s="41">
        <v>511399388</v>
      </c>
      <c r="G35" s="40" t="s">
        <v>238</v>
      </c>
      <c r="H35" s="40" t="s">
        <v>90</v>
      </c>
      <c r="I35" s="43">
        <v>800</v>
      </c>
      <c r="J35" s="43">
        <v>22990</v>
      </c>
      <c r="K35" s="43">
        <v>0</v>
      </c>
      <c r="L35" s="43">
        <v>183.92</v>
      </c>
      <c r="M35" s="42">
        <v>0</v>
      </c>
      <c r="N35" s="42">
        <v>1.2800000000000001E-2</v>
      </c>
      <c r="O35" s="42">
        <v>1.1999999999999999E-3</v>
      </c>
      <c r="P35" s="40" t="s">
        <v>10</v>
      </c>
      <c r="Q35" s="52" t="s">
        <v>11</v>
      </c>
      <c r="R35" s="52" t="s">
        <v>2</v>
      </c>
    </row>
    <row r="36" spans="2:18" x14ac:dyDescent="0.2">
      <c r="B36" s="40" t="s">
        <v>340</v>
      </c>
      <c r="C36" s="41">
        <v>723007</v>
      </c>
      <c r="D36" s="40" t="s">
        <v>127</v>
      </c>
      <c r="E36" s="40" t="s">
        <v>170</v>
      </c>
      <c r="F36" s="41">
        <v>44528798375</v>
      </c>
      <c r="G36" s="40" t="s">
        <v>241</v>
      </c>
      <c r="H36" s="40" t="s">
        <v>90</v>
      </c>
      <c r="I36" s="43">
        <v>4519</v>
      </c>
      <c r="J36" s="43">
        <v>831.5</v>
      </c>
      <c r="K36" s="43">
        <v>0</v>
      </c>
      <c r="L36" s="43">
        <v>37.57</v>
      </c>
      <c r="M36" s="42">
        <v>1E-4</v>
      </c>
      <c r="N36" s="42">
        <v>2.5999999999999999E-3</v>
      </c>
      <c r="O36" s="42">
        <v>2.0000000000000001E-4</v>
      </c>
      <c r="P36" s="40" t="s">
        <v>10</v>
      </c>
      <c r="Q36" s="52" t="s">
        <v>11</v>
      </c>
      <c r="R36" s="52" t="s">
        <v>2</v>
      </c>
    </row>
    <row r="37" spans="2:18" x14ac:dyDescent="0.2">
      <c r="B37" s="40" t="s">
        <v>341</v>
      </c>
      <c r="C37" s="41">
        <v>1184936</v>
      </c>
      <c r="D37" s="40" t="s">
        <v>127</v>
      </c>
      <c r="E37" s="40" t="s">
        <v>170</v>
      </c>
      <c r="F37" s="41">
        <v>516508603</v>
      </c>
      <c r="G37" s="40" t="s">
        <v>342</v>
      </c>
      <c r="H37" s="40" t="s">
        <v>90</v>
      </c>
      <c r="I37" s="43">
        <v>18713</v>
      </c>
      <c r="J37" s="43">
        <v>657.6</v>
      </c>
      <c r="K37" s="43">
        <v>0</v>
      </c>
      <c r="L37" s="43">
        <v>123.06</v>
      </c>
      <c r="M37" s="42">
        <v>1E-4</v>
      </c>
      <c r="N37" s="42">
        <v>8.6E-3</v>
      </c>
      <c r="O37" s="42">
        <v>8.0000000000000004E-4</v>
      </c>
      <c r="P37" s="40" t="s">
        <v>10</v>
      </c>
      <c r="Q37" s="52" t="s">
        <v>11</v>
      </c>
      <c r="R37" s="52" t="s">
        <v>2</v>
      </c>
    </row>
    <row r="38" spans="2:18" x14ac:dyDescent="0.2">
      <c r="B38" s="40" t="s">
        <v>343</v>
      </c>
      <c r="C38" s="41">
        <v>1159029</v>
      </c>
      <c r="D38" s="40" t="s">
        <v>127</v>
      </c>
      <c r="E38" s="40" t="s">
        <v>170</v>
      </c>
      <c r="F38" s="41">
        <v>520020033</v>
      </c>
      <c r="G38" s="40" t="s">
        <v>342</v>
      </c>
      <c r="H38" s="40" t="s">
        <v>90</v>
      </c>
      <c r="I38" s="43">
        <v>4540</v>
      </c>
      <c r="J38" s="43">
        <v>1915</v>
      </c>
      <c r="K38" s="43">
        <v>0</v>
      </c>
      <c r="L38" s="43">
        <v>86.94</v>
      </c>
      <c r="M38" s="42">
        <v>0</v>
      </c>
      <c r="N38" s="42">
        <v>6.1000000000000004E-3</v>
      </c>
      <c r="O38" s="42">
        <v>5.9999999999999995E-4</v>
      </c>
      <c r="P38" s="40" t="s">
        <v>10</v>
      </c>
      <c r="Q38" s="52" t="s">
        <v>11</v>
      </c>
      <c r="R38" s="52" t="s">
        <v>2</v>
      </c>
    </row>
    <row r="39" spans="2:18" x14ac:dyDescent="0.2">
      <c r="B39" s="40" t="s">
        <v>344</v>
      </c>
      <c r="C39" s="41">
        <v>1134139</v>
      </c>
      <c r="D39" s="40" t="s">
        <v>127</v>
      </c>
      <c r="E39" s="40" t="s">
        <v>170</v>
      </c>
      <c r="F39" s="41">
        <v>201406588</v>
      </c>
      <c r="G39" s="40" t="s">
        <v>282</v>
      </c>
      <c r="H39" s="40" t="s">
        <v>90</v>
      </c>
      <c r="I39" s="43">
        <v>1664</v>
      </c>
      <c r="J39" s="43">
        <v>8650</v>
      </c>
      <c r="K39" s="43">
        <v>0</v>
      </c>
      <c r="L39" s="43">
        <v>143.94</v>
      </c>
      <c r="M39" s="42">
        <v>0</v>
      </c>
      <c r="N39" s="42">
        <v>0.01</v>
      </c>
      <c r="O39" s="42">
        <v>8.9999999999999998E-4</v>
      </c>
      <c r="P39" s="40" t="s">
        <v>10</v>
      </c>
      <c r="Q39" s="52" t="s">
        <v>11</v>
      </c>
      <c r="R39" s="52" t="s">
        <v>2</v>
      </c>
    </row>
    <row r="40" spans="2:18" x14ac:dyDescent="0.2">
      <c r="B40" s="40" t="s">
        <v>345</v>
      </c>
      <c r="C40" s="41">
        <v>1091065</v>
      </c>
      <c r="D40" s="40" t="s">
        <v>127</v>
      </c>
      <c r="E40" s="40" t="s">
        <v>170</v>
      </c>
      <c r="F40" s="41">
        <v>511527202</v>
      </c>
      <c r="G40" s="40" t="s">
        <v>346</v>
      </c>
      <c r="H40" s="40" t="s">
        <v>90</v>
      </c>
      <c r="I40" s="43">
        <v>5340</v>
      </c>
      <c r="J40" s="43">
        <v>5064</v>
      </c>
      <c r="K40" s="43">
        <v>0</v>
      </c>
      <c r="L40" s="43">
        <v>270.42</v>
      </c>
      <c r="M40" s="42">
        <v>0</v>
      </c>
      <c r="N40" s="42">
        <v>1.89E-2</v>
      </c>
      <c r="O40" s="42">
        <v>1.8E-3</v>
      </c>
      <c r="P40" s="40" t="s">
        <v>10</v>
      </c>
      <c r="Q40" s="52" t="s">
        <v>11</v>
      </c>
      <c r="R40" s="52" t="s">
        <v>2</v>
      </c>
    </row>
    <row r="41" spans="2:18" x14ac:dyDescent="0.2">
      <c r="B41" s="40" t="s">
        <v>347</v>
      </c>
      <c r="C41" s="41">
        <v>1087022</v>
      </c>
      <c r="D41" s="40" t="s">
        <v>127</v>
      </c>
      <c r="E41" s="40" t="s">
        <v>170</v>
      </c>
      <c r="F41" s="41">
        <v>512157603</v>
      </c>
      <c r="G41" s="40" t="s">
        <v>212</v>
      </c>
      <c r="H41" s="40" t="s">
        <v>90</v>
      </c>
      <c r="I41" s="43">
        <v>600</v>
      </c>
      <c r="J41" s="43">
        <v>30370</v>
      </c>
      <c r="K41" s="43">
        <v>0</v>
      </c>
      <c r="L41" s="43">
        <v>182.22</v>
      </c>
      <c r="M41" s="42">
        <v>0</v>
      </c>
      <c r="N41" s="42">
        <v>1.2699999999999999E-2</v>
      </c>
      <c r="O41" s="42">
        <v>1.1999999999999999E-3</v>
      </c>
      <c r="P41" s="40" t="s">
        <v>10</v>
      </c>
      <c r="Q41" s="52" t="s">
        <v>11</v>
      </c>
      <c r="R41" s="52" t="s">
        <v>2</v>
      </c>
    </row>
    <row r="42" spans="2:18" x14ac:dyDescent="0.2">
      <c r="B42" s="40" t="s">
        <v>348</v>
      </c>
      <c r="C42" s="41">
        <v>224014</v>
      </c>
      <c r="D42" s="40" t="s">
        <v>127</v>
      </c>
      <c r="E42" s="40" t="s">
        <v>170</v>
      </c>
      <c r="F42" s="41">
        <v>520036120</v>
      </c>
      <c r="G42" s="40" t="s">
        <v>222</v>
      </c>
      <c r="H42" s="40" t="s">
        <v>90</v>
      </c>
      <c r="I42" s="43">
        <v>4740</v>
      </c>
      <c r="J42" s="43">
        <v>5758</v>
      </c>
      <c r="K42" s="43">
        <v>0</v>
      </c>
      <c r="L42" s="43">
        <v>272.93</v>
      </c>
      <c r="M42" s="42">
        <v>1E-4</v>
      </c>
      <c r="N42" s="42">
        <v>1.9E-2</v>
      </c>
      <c r="O42" s="42">
        <v>1.8E-3</v>
      </c>
      <c r="P42" s="40" t="s">
        <v>10</v>
      </c>
      <c r="Q42" s="52" t="s">
        <v>11</v>
      </c>
      <c r="R42" s="52" t="s">
        <v>2</v>
      </c>
    </row>
    <row r="43" spans="2:18" x14ac:dyDescent="0.2">
      <c r="B43" s="40" t="s">
        <v>349</v>
      </c>
      <c r="C43" s="41">
        <v>258012</v>
      </c>
      <c r="D43" s="40" t="s">
        <v>127</v>
      </c>
      <c r="E43" s="40" t="s">
        <v>170</v>
      </c>
      <c r="F43" s="41">
        <v>520036732</v>
      </c>
      <c r="G43" s="40" t="s">
        <v>278</v>
      </c>
      <c r="H43" s="40" t="s">
        <v>90</v>
      </c>
      <c r="I43" s="43">
        <v>186</v>
      </c>
      <c r="J43" s="43">
        <v>28130</v>
      </c>
      <c r="K43" s="43">
        <v>0</v>
      </c>
      <c r="L43" s="43">
        <v>52.32</v>
      </c>
      <c r="M43" s="42">
        <v>0</v>
      </c>
      <c r="N43" s="42">
        <v>3.5999999999999999E-3</v>
      </c>
      <c r="O43" s="42">
        <v>2.9999999999999997E-4</v>
      </c>
      <c r="P43" s="40" t="s">
        <v>10</v>
      </c>
      <c r="Q43" s="52" t="s">
        <v>11</v>
      </c>
      <c r="R43" s="52" t="s">
        <v>2</v>
      </c>
    </row>
    <row r="44" spans="2:18" x14ac:dyDescent="0.2">
      <c r="B44" s="1" t="s">
        <v>350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1" t="s">
        <v>10</v>
      </c>
      <c r="I44" s="39">
        <v>85585</v>
      </c>
      <c r="J44" s="1" t="s">
        <v>10</v>
      </c>
      <c r="K44" s="39">
        <v>0</v>
      </c>
      <c r="L44" s="39">
        <v>158.26</v>
      </c>
      <c r="M44" s="1" t="s">
        <v>10</v>
      </c>
      <c r="N44" s="38">
        <v>1.0999999999999999E-2</v>
      </c>
      <c r="O44" s="38">
        <v>1E-3</v>
      </c>
      <c r="P44" s="1" t="s">
        <v>10</v>
      </c>
      <c r="Q44" s="52" t="s">
        <v>11</v>
      </c>
      <c r="R44" s="52" t="s">
        <v>2</v>
      </c>
    </row>
    <row r="45" spans="2:18" x14ac:dyDescent="0.2">
      <c r="B45" s="40" t="s">
        <v>351</v>
      </c>
      <c r="C45" s="41">
        <v>1171230</v>
      </c>
      <c r="D45" s="40" t="s">
        <v>127</v>
      </c>
      <c r="E45" s="40" t="s">
        <v>170</v>
      </c>
      <c r="F45" s="41">
        <v>540299518</v>
      </c>
      <c r="G45" s="40" t="s">
        <v>352</v>
      </c>
      <c r="H45" s="40" t="s">
        <v>90</v>
      </c>
      <c r="I45" s="43">
        <v>1239</v>
      </c>
      <c r="J45" s="43">
        <v>116.5</v>
      </c>
      <c r="K45" s="43">
        <v>0</v>
      </c>
      <c r="L45" s="43">
        <v>1.44</v>
      </c>
      <c r="M45" s="42">
        <v>2.9999999999999997E-4</v>
      </c>
      <c r="N45" s="42">
        <v>1E-4</v>
      </c>
      <c r="O45" s="42">
        <v>0</v>
      </c>
      <c r="P45" s="40" t="s">
        <v>10</v>
      </c>
      <c r="Q45" s="52" t="s">
        <v>11</v>
      </c>
      <c r="R45" s="52" t="s">
        <v>2</v>
      </c>
    </row>
    <row r="46" spans="2:18" x14ac:dyDescent="0.2">
      <c r="B46" s="40" t="s">
        <v>353</v>
      </c>
      <c r="C46" s="41">
        <v>1177450</v>
      </c>
      <c r="D46" s="40" t="s">
        <v>127</v>
      </c>
      <c r="E46" s="40" t="s">
        <v>170</v>
      </c>
      <c r="F46" s="41">
        <v>515679405</v>
      </c>
      <c r="G46" s="40" t="s">
        <v>302</v>
      </c>
      <c r="H46" s="40" t="s">
        <v>90</v>
      </c>
      <c r="I46" s="43">
        <v>3240</v>
      </c>
      <c r="J46" s="43">
        <v>367.4</v>
      </c>
      <c r="K46" s="43">
        <v>0</v>
      </c>
      <c r="L46" s="43">
        <v>11.9</v>
      </c>
      <c r="M46" s="42">
        <v>2.9999999999999997E-4</v>
      </c>
      <c r="N46" s="42">
        <v>8.0000000000000004E-4</v>
      </c>
      <c r="O46" s="42">
        <v>1E-4</v>
      </c>
      <c r="P46" s="40" t="s">
        <v>10</v>
      </c>
      <c r="Q46" s="52" t="s">
        <v>11</v>
      </c>
      <c r="R46" s="52" t="s">
        <v>2</v>
      </c>
    </row>
    <row r="47" spans="2:18" x14ac:dyDescent="0.2">
      <c r="B47" s="40" t="s">
        <v>354</v>
      </c>
      <c r="C47" s="41">
        <v>1173145</v>
      </c>
      <c r="D47" s="40" t="s">
        <v>127</v>
      </c>
      <c r="E47" s="40" t="s">
        <v>170</v>
      </c>
      <c r="F47" s="41">
        <v>515116192</v>
      </c>
      <c r="G47" s="40" t="s">
        <v>302</v>
      </c>
      <c r="H47" s="40" t="s">
        <v>90</v>
      </c>
      <c r="I47" s="43">
        <v>1280</v>
      </c>
      <c r="J47" s="43">
        <v>933.2</v>
      </c>
      <c r="K47" s="43">
        <v>0</v>
      </c>
      <c r="L47" s="43">
        <v>11.94</v>
      </c>
      <c r="M47" s="42">
        <v>2.9999999999999997E-4</v>
      </c>
      <c r="N47" s="42">
        <v>8.0000000000000004E-4</v>
      </c>
      <c r="O47" s="42">
        <v>1E-4</v>
      </c>
      <c r="P47" s="40" t="s">
        <v>10</v>
      </c>
      <c r="Q47" s="52" t="s">
        <v>11</v>
      </c>
      <c r="R47" s="52" t="s">
        <v>2</v>
      </c>
    </row>
    <row r="48" spans="2:18" x14ac:dyDescent="0.2">
      <c r="B48" s="40" t="s">
        <v>355</v>
      </c>
      <c r="C48" s="41">
        <v>1140946</v>
      </c>
      <c r="D48" s="40" t="s">
        <v>127</v>
      </c>
      <c r="E48" s="40" t="s">
        <v>170</v>
      </c>
      <c r="F48" s="41">
        <v>510512056</v>
      </c>
      <c r="G48" s="40" t="s">
        <v>238</v>
      </c>
      <c r="H48" s="40" t="s">
        <v>90</v>
      </c>
      <c r="I48" s="43">
        <v>10355</v>
      </c>
      <c r="J48" s="43">
        <v>327.5</v>
      </c>
      <c r="K48" s="43">
        <v>0</v>
      </c>
      <c r="L48" s="43">
        <v>33.909999999999997</v>
      </c>
      <c r="M48" s="42">
        <v>2.0000000000000001E-4</v>
      </c>
      <c r="N48" s="42">
        <v>2.3999999999999998E-3</v>
      </c>
      <c r="O48" s="42">
        <v>2.0000000000000001E-4</v>
      </c>
      <c r="P48" s="40" t="s">
        <v>10</v>
      </c>
      <c r="Q48" s="52" t="s">
        <v>11</v>
      </c>
      <c r="R48" s="52" t="s">
        <v>2</v>
      </c>
    </row>
    <row r="49" spans="2:18" x14ac:dyDescent="0.2">
      <c r="B49" s="40" t="s">
        <v>356</v>
      </c>
      <c r="C49" s="41">
        <v>1175561</v>
      </c>
      <c r="D49" s="40" t="s">
        <v>127</v>
      </c>
      <c r="E49" s="40" t="s">
        <v>170</v>
      </c>
      <c r="F49" s="41">
        <v>514669506</v>
      </c>
      <c r="G49" s="40" t="s">
        <v>346</v>
      </c>
      <c r="H49" s="40" t="s">
        <v>90</v>
      </c>
      <c r="I49" s="43">
        <v>43600</v>
      </c>
      <c r="J49" s="43">
        <v>23.2</v>
      </c>
      <c r="K49" s="43">
        <v>0</v>
      </c>
      <c r="L49" s="43">
        <v>10.11</v>
      </c>
      <c r="M49" s="42">
        <v>4.0000000000000002E-4</v>
      </c>
      <c r="N49" s="42">
        <v>6.9999999999999999E-4</v>
      </c>
      <c r="O49" s="42">
        <v>1E-4</v>
      </c>
      <c r="P49" s="40" t="s">
        <v>10</v>
      </c>
      <c r="Q49" s="52" t="s">
        <v>11</v>
      </c>
      <c r="R49" s="52" t="s">
        <v>2</v>
      </c>
    </row>
    <row r="50" spans="2:18" x14ac:dyDescent="0.2">
      <c r="B50" s="40" t="s">
        <v>357</v>
      </c>
      <c r="C50" s="41">
        <v>1178714</v>
      </c>
      <c r="D50" s="40" t="s">
        <v>127</v>
      </c>
      <c r="E50" s="40" t="s">
        <v>170</v>
      </c>
      <c r="F50" s="41">
        <v>515722536</v>
      </c>
      <c r="G50" s="40" t="s">
        <v>212</v>
      </c>
      <c r="H50" s="40" t="s">
        <v>90</v>
      </c>
      <c r="I50" s="43">
        <v>14600</v>
      </c>
      <c r="J50" s="43">
        <v>206</v>
      </c>
      <c r="K50" s="43">
        <v>0</v>
      </c>
      <c r="L50" s="43">
        <v>30.08</v>
      </c>
      <c r="M50" s="42">
        <v>1E-4</v>
      </c>
      <c r="N50" s="42">
        <v>2.0999999999999999E-3</v>
      </c>
      <c r="O50" s="42">
        <v>2.0000000000000001E-4</v>
      </c>
      <c r="P50" s="40" t="s">
        <v>10</v>
      </c>
      <c r="Q50" s="52" t="s">
        <v>11</v>
      </c>
      <c r="R50" s="52" t="s">
        <v>2</v>
      </c>
    </row>
    <row r="51" spans="2:18" x14ac:dyDescent="0.2">
      <c r="B51" s="40" t="s">
        <v>358</v>
      </c>
      <c r="C51" s="41">
        <v>386011</v>
      </c>
      <c r="D51" s="40" t="s">
        <v>127</v>
      </c>
      <c r="E51" s="40" t="s">
        <v>170</v>
      </c>
      <c r="F51" s="41">
        <v>520038266</v>
      </c>
      <c r="G51" s="40" t="s">
        <v>359</v>
      </c>
      <c r="H51" s="40" t="s">
        <v>90</v>
      </c>
      <c r="I51" s="43">
        <v>9800</v>
      </c>
      <c r="J51" s="43">
        <v>275</v>
      </c>
      <c r="K51" s="43">
        <v>0</v>
      </c>
      <c r="L51" s="43">
        <v>26.95</v>
      </c>
      <c r="M51" s="42">
        <v>2.9999999999999997E-4</v>
      </c>
      <c r="N51" s="42">
        <v>1.9E-3</v>
      </c>
      <c r="O51" s="42">
        <v>2.0000000000000001E-4</v>
      </c>
      <c r="P51" s="40" t="s">
        <v>10</v>
      </c>
      <c r="Q51" s="52" t="s">
        <v>11</v>
      </c>
      <c r="R51" s="52" t="s">
        <v>2</v>
      </c>
    </row>
    <row r="52" spans="2:18" x14ac:dyDescent="0.2">
      <c r="B52" s="40" t="s">
        <v>360</v>
      </c>
      <c r="C52" s="41">
        <v>168013</v>
      </c>
      <c r="D52" s="40" t="s">
        <v>127</v>
      </c>
      <c r="E52" s="40" t="s">
        <v>170</v>
      </c>
      <c r="F52" s="41">
        <v>520034109</v>
      </c>
      <c r="G52" s="40" t="s">
        <v>361</v>
      </c>
      <c r="H52" s="40" t="s">
        <v>90</v>
      </c>
      <c r="I52" s="43">
        <v>125</v>
      </c>
      <c r="J52" s="43">
        <v>8788</v>
      </c>
      <c r="K52" s="43">
        <v>0</v>
      </c>
      <c r="L52" s="43">
        <v>10.98</v>
      </c>
      <c r="M52" s="42">
        <v>0</v>
      </c>
      <c r="N52" s="42">
        <v>8.0000000000000004E-4</v>
      </c>
      <c r="O52" s="42">
        <v>1E-4</v>
      </c>
      <c r="P52" s="40" t="s">
        <v>10</v>
      </c>
      <c r="Q52" s="52" t="s">
        <v>11</v>
      </c>
      <c r="R52" s="52" t="s">
        <v>2</v>
      </c>
    </row>
    <row r="53" spans="2:18" x14ac:dyDescent="0.2">
      <c r="B53" s="40" t="s">
        <v>362</v>
      </c>
      <c r="C53" s="41">
        <v>384016</v>
      </c>
      <c r="D53" s="40" t="s">
        <v>127</v>
      </c>
      <c r="E53" s="40" t="s">
        <v>170</v>
      </c>
      <c r="F53" s="41">
        <v>520038530</v>
      </c>
      <c r="G53" s="40" t="s">
        <v>289</v>
      </c>
      <c r="H53" s="40" t="s">
        <v>90</v>
      </c>
      <c r="I53" s="43">
        <v>1346</v>
      </c>
      <c r="J53" s="43">
        <v>1555</v>
      </c>
      <c r="K53" s="43">
        <v>0</v>
      </c>
      <c r="L53" s="43">
        <v>20.93</v>
      </c>
      <c r="M53" s="42">
        <v>0</v>
      </c>
      <c r="N53" s="42">
        <v>1.5E-3</v>
      </c>
      <c r="O53" s="42">
        <v>1E-4</v>
      </c>
      <c r="P53" s="40" t="s">
        <v>10</v>
      </c>
      <c r="Q53" s="52" t="s">
        <v>11</v>
      </c>
      <c r="R53" s="52" t="s">
        <v>2</v>
      </c>
    </row>
    <row r="54" spans="2:18" x14ac:dyDescent="0.2">
      <c r="B54" s="1" t="s">
        <v>363</v>
      </c>
      <c r="C54" s="1" t="s">
        <v>10</v>
      </c>
      <c r="D54" s="1" t="s">
        <v>10</v>
      </c>
      <c r="E54" s="1" t="s">
        <v>10</v>
      </c>
      <c r="F54" s="1" t="s">
        <v>10</v>
      </c>
      <c r="G54" s="1" t="s">
        <v>10</v>
      </c>
      <c r="H54" s="1" t="s">
        <v>10</v>
      </c>
      <c r="I54" s="39">
        <v>0</v>
      </c>
      <c r="J54" s="1" t="s">
        <v>10</v>
      </c>
      <c r="K54" s="39">
        <v>0</v>
      </c>
      <c r="L54" s="39">
        <v>0</v>
      </c>
      <c r="M54" s="1" t="s">
        <v>10</v>
      </c>
      <c r="N54" s="38">
        <v>0</v>
      </c>
      <c r="O54" s="38">
        <v>0</v>
      </c>
      <c r="P54" s="1" t="s">
        <v>10</v>
      </c>
      <c r="Q54" s="52" t="s">
        <v>11</v>
      </c>
      <c r="R54" s="52" t="s">
        <v>2</v>
      </c>
    </row>
    <row r="55" spans="2:18" x14ac:dyDescent="0.2">
      <c r="B55" s="1" t="s">
        <v>364</v>
      </c>
      <c r="C55" s="1" t="s">
        <v>10</v>
      </c>
      <c r="D55" s="1" t="s">
        <v>10</v>
      </c>
      <c r="E55" s="1" t="s">
        <v>10</v>
      </c>
      <c r="F55" s="1" t="s">
        <v>10</v>
      </c>
      <c r="G55" s="1" t="s">
        <v>10</v>
      </c>
      <c r="H55" s="1" t="s">
        <v>10</v>
      </c>
      <c r="I55" s="1" t="s">
        <v>10</v>
      </c>
      <c r="J55" s="1" t="s">
        <v>10</v>
      </c>
      <c r="K55" s="1" t="s">
        <v>10</v>
      </c>
      <c r="L55" s="1" t="s">
        <v>10</v>
      </c>
      <c r="M55" s="1" t="s">
        <v>10</v>
      </c>
      <c r="N55" s="1" t="s">
        <v>10</v>
      </c>
      <c r="O55" s="1" t="s">
        <v>10</v>
      </c>
      <c r="P55" s="1" t="s">
        <v>10</v>
      </c>
      <c r="Q55" s="52" t="s">
        <v>11</v>
      </c>
      <c r="R55" s="52" t="s">
        <v>2</v>
      </c>
    </row>
    <row r="56" spans="2:18" x14ac:dyDescent="0.2">
      <c r="B56" s="1" t="s">
        <v>365</v>
      </c>
      <c r="C56" s="1" t="s">
        <v>10</v>
      </c>
      <c r="D56" s="1" t="s">
        <v>10</v>
      </c>
      <c r="E56" s="1" t="s">
        <v>10</v>
      </c>
      <c r="F56" s="1" t="s">
        <v>10</v>
      </c>
      <c r="G56" s="1" t="s">
        <v>10</v>
      </c>
      <c r="H56" s="1" t="s">
        <v>10</v>
      </c>
      <c r="I56" s="1" t="s">
        <v>10</v>
      </c>
      <c r="J56" s="1" t="s">
        <v>10</v>
      </c>
      <c r="K56" s="1" t="s">
        <v>10</v>
      </c>
      <c r="L56" s="1" t="s">
        <v>10</v>
      </c>
      <c r="M56" s="1" t="s">
        <v>10</v>
      </c>
      <c r="N56" s="1" t="s">
        <v>10</v>
      </c>
      <c r="O56" s="1" t="s">
        <v>10</v>
      </c>
      <c r="P56" s="1" t="s">
        <v>10</v>
      </c>
      <c r="Q56" s="52" t="s">
        <v>11</v>
      </c>
      <c r="R56" s="52" t="s">
        <v>2</v>
      </c>
    </row>
    <row r="57" spans="2:18" x14ac:dyDescent="0.2">
      <c r="B57" s="1" t="s">
        <v>103</v>
      </c>
      <c r="C57" s="1" t="s">
        <v>10</v>
      </c>
      <c r="D57" s="1" t="s">
        <v>10</v>
      </c>
      <c r="E57" s="1" t="s">
        <v>10</v>
      </c>
      <c r="F57" s="1" t="s">
        <v>10</v>
      </c>
      <c r="G57" s="1" t="s">
        <v>10</v>
      </c>
      <c r="H57" s="1" t="s">
        <v>10</v>
      </c>
      <c r="I57" s="39">
        <v>17539</v>
      </c>
      <c r="J57" s="1" t="s">
        <v>10</v>
      </c>
      <c r="K57" s="39">
        <v>1.07</v>
      </c>
      <c r="L57" s="39">
        <v>6322.47</v>
      </c>
      <c r="M57" s="1" t="s">
        <v>10</v>
      </c>
      <c r="N57" s="38">
        <v>0.441</v>
      </c>
      <c r="O57" s="38">
        <v>4.1300000000000003E-2</v>
      </c>
      <c r="P57" s="1" t="s">
        <v>10</v>
      </c>
      <c r="Q57" s="52" t="s">
        <v>11</v>
      </c>
      <c r="R57" s="52" t="s">
        <v>2</v>
      </c>
    </row>
    <row r="58" spans="2:18" x14ac:dyDescent="0.2">
      <c r="B58" s="1" t="s">
        <v>164</v>
      </c>
      <c r="C58" s="1" t="s">
        <v>10</v>
      </c>
      <c r="D58" s="1" t="s">
        <v>10</v>
      </c>
      <c r="E58" s="1" t="s">
        <v>10</v>
      </c>
      <c r="F58" s="1" t="s">
        <v>10</v>
      </c>
      <c r="G58" s="1" t="s">
        <v>10</v>
      </c>
      <c r="H58" s="1" t="s">
        <v>10</v>
      </c>
      <c r="I58" s="39">
        <v>8550</v>
      </c>
      <c r="J58" s="1" t="s">
        <v>10</v>
      </c>
      <c r="K58" s="39">
        <v>0</v>
      </c>
      <c r="L58" s="39">
        <v>1409.79</v>
      </c>
      <c r="M58" s="1" t="s">
        <v>10</v>
      </c>
      <c r="N58" s="38">
        <v>9.8299999999999998E-2</v>
      </c>
      <c r="O58" s="38">
        <v>9.1999999999999998E-3</v>
      </c>
      <c r="P58" s="1" t="s">
        <v>10</v>
      </c>
      <c r="Q58" s="52" t="s">
        <v>11</v>
      </c>
      <c r="R58" s="52" t="s">
        <v>2</v>
      </c>
    </row>
    <row r="59" spans="2:18" x14ac:dyDescent="0.2">
      <c r="B59" s="40" t="s">
        <v>366</v>
      </c>
      <c r="C59" s="40" t="s">
        <v>367</v>
      </c>
      <c r="D59" s="40" t="s">
        <v>368</v>
      </c>
      <c r="E59" s="40" t="s">
        <v>309</v>
      </c>
      <c r="F59" s="41">
        <v>94175</v>
      </c>
      <c r="G59" s="40" t="s">
        <v>369</v>
      </c>
      <c r="H59" s="40" t="s">
        <v>52</v>
      </c>
      <c r="I59" s="43">
        <v>130</v>
      </c>
      <c r="J59" s="43">
        <v>25396</v>
      </c>
      <c r="K59" s="43">
        <v>0</v>
      </c>
      <c r="L59" s="43">
        <v>121.89</v>
      </c>
      <c r="M59" s="42">
        <v>0</v>
      </c>
      <c r="N59" s="42">
        <v>8.5000000000000006E-3</v>
      </c>
      <c r="O59" s="42">
        <v>8.0000000000000004E-4</v>
      </c>
      <c r="P59" s="41">
        <v>75175695</v>
      </c>
      <c r="Q59" s="52" t="s">
        <v>11</v>
      </c>
      <c r="R59" s="52" t="s">
        <v>2</v>
      </c>
    </row>
    <row r="60" spans="2:18" x14ac:dyDescent="0.2">
      <c r="B60" s="40" t="s">
        <v>370</v>
      </c>
      <c r="C60" s="40" t="s">
        <v>371</v>
      </c>
      <c r="D60" s="40" t="s">
        <v>170</v>
      </c>
      <c r="E60" s="40" t="s">
        <v>309</v>
      </c>
      <c r="F60" s="41">
        <v>98659</v>
      </c>
      <c r="G60" s="40" t="s">
        <v>369</v>
      </c>
      <c r="H60" s="40" t="s">
        <v>52</v>
      </c>
      <c r="I60" s="43">
        <v>500</v>
      </c>
      <c r="J60" s="43">
        <v>7977</v>
      </c>
      <c r="K60" s="43">
        <v>0</v>
      </c>
      <c r="L60" s="43">
        <v>147.25</v>
      </c>
      <c r="M60" s="42">
        <v>0</v>
      </c>
      <c r="N60" s="42">
        <v>1.03E-2</v>
      </c>
      <c r="O60" s="42">
        <v>1E-3</v>
      </c>
      <c r="P60" s="41">
        <v>70655667</v>
      </c>
      <c r="Q60" s="52" t="s">
        <v>11</v>
      </c>
      <c r="R60" s="52" t="s">
        <v>2</v>
      </c>
    </row>
    <row r="61" spans="2:18" x14ac:dyDescent="0.2">
      <c r="B61" s="40" t="s">
        <v>372</v>
      </c>
      <c r="C61" s="40" t="s">
        <v>373</v>
      </c>
      <c r="D61" s="40" t="s">
        <v>374</v>
      </c>
      <c r="E61" s="40" t="s">
        <v>309</v>
      </c>
      <c r="F61" s="41">
        <v>520015041</v>
      </c>
      <c r="G61" s="40" t="s">
        <v>375</v>
      </c>
      <c r="H61" s="40" t="s">
        <v>52</v>
      </c>
      <c r="I61" s="43">
        <v>3000</v>
      </c>
      <c r="J61" s="43">
        <v>1256</v>
      </c>
      <c r="K61" s="43">
        <v>0</v>
      </c>
      <c r="L61" s="43">
        <v>139.11000000000001</v>
      </c>
      <c r="M61" s="42">
        <v>0</v>
      </c>
      <c r="N61" s="42">
        <v>9.7000000000000003E-3</v>
      </c>
      <c r="O61" s="42">
        <v>8.9999999999999998E-4</v>
      </c>
      <c r="P61" s="41">
        <v>77624815</v>
      </c>
      <c r="Q61" s="52" t="s">
        <v>11</v>
      </c>
      <c r="R61" s="52" t="s">
        <v>2</v>
      </c>
    </row>
    <row r="62" spans="2:18" x14ac:dyDescent="0.2">
      <c r="B62" s="40" t="s">
        <v>376</v>
      </c>
      <c r="C62" s="40" t="s">
        <v>377</v>
      </c>
      <c r="D62" s="40" t="s">
        <v>368</v>
      </c>
      <c r="E62" s="40" t="s">
        <v>309</v>
      </c>
      <c r="F62" s="41">
        <v>511235434</v>
      </c>
      <c r="G62" s="40" t="s">
        <v>378</v>
      </c>
      <c r="H62" s="40" t="s">
        <v>52</v>
      </c>
      <c r="I62" s="43">
        <v>3445</v>
      </c>
      <c r="J62" s="43">
        <v>3554</v>
      </c>
      <c r="K62" s="43">
        <v>0</v>
      </c>
      <c r="L62" s="43">
        <v>452.03</v>
      </c>
      <c r="M62" s="42">
        <v>1E-4</v>
      </c>
      <c r="N62" s="42">
        <v>3.15E-2</v>
      </c>
      <c r="O62" s="42">
        <v>2.8999999999999998E-3</v>
      </c>
      <c r="P62" s="41">
        <v>70511662</v>
      </c>
      <c r="Q62" s="52" t="s">
        <v>11</v>
      </c>
      <c r="R62" s="52" t="s">
        <v>2</v>
      </c>
    </row>
    <row r="63" spans="2:18" x14ac:dyDescent="0.2">
      <c r="B63" s="40" t="s">
        <v>379</v>
      </c>
      <c r="C63" s="40" t="s">
        <v>380</v>
      </c>
      <c r="D63" s="40" t="s">
        <v>170</v>
      </c>
      <c r="E63" s="40" t="s">
        <v>309</v>
      </c>
      <c r="F63" s="41">
        <v>511812463</v>
      </c>
      <c r="G63" s="40" t="s">
        <v>381</v>
      </c>
      <c r="H63" s="40" t="s">
        <v>52</v>
      </c>
      <c r="I63" s="43">
        <v>942</v>
      </c>
      <c r="J63" s="43">
        <v>11437</v>
      </c>
      <c r="K63" s="43">
        <v>0</v>
      </c>
      <c r="L63" s="43">
        <v>397.76</v>
      </c>
      <c r="M63" s="42">
        <v>0</v>
      </c>
      <c r="N63" s="42">
        <v>2.7699999999999999E-2</v>
      </c>
      <c r="O63" s="42">
        <v>2.5999999999999999E-3</v>
      </c>
      <c r="P63" s="41">
        <v>70507199</v>
      </c>
      <c r="Q63" s="52" t="s">
        <v>11</v>
      </c>
      <c r="R63" s="52" t="s">
        <v>2</v>
      </c>
    </row>
    <row r="64" spans="2:18" x14ac:dyDescent="0.2">
      <c r="B64" s="40" t="s">
        <v>382</v>
      </c>
      <c r="C64" s="40" t="s">
        <v>383</v>
      </c>
      <c r="D64" s="40" t="s">
        <v>368</v>
      </c>
      <c r="E64" s="40" t="s">
        <v>309</v>
      </c>
      <c r="F64" s="41">
        <v>98889</v>
      </c>
      <c r="G64" s="40" t="s">
        <v>384</v>
      </c>
      <c r="H64" s="40" t="s">
        <v>52</v>
      </c>
      <c r="I64" s="43">
        <v>533</v>
      </c>
      <c r="J64" s="43">
        <v>7711</v>
      </c>
      <c r="K64" s="43">
        <v>0</v>
      </c>
      <c r="L64" s="43">
        <v>151.74</v>
      </c>
      <c r="M64" s="42">
        <v>0</v>
      </c>
      <c r="N64" s="42">
        <v>1.06E-2</v>
      </c>
      <c r="O64" s="42">
        <v>1E-3</v>
      </c>
      <c r="P64" s="41">
        <v>74893405</v>
      </c>
      <c r="Q64" s="52" t="s">
        <v>11</v>
      </c>
      <c r="R64" s="52" t="s">
        <v>2</v>
      </c>
    </row>
    <row r="65" spans="2:18" x14ac:dyDescent="0.2">
      <c r="B65" s="1" t="s">
        <v>163</v>
      </c>
      <c r="C65" s="1" t="s">
        <v>10</v>
      </c>
      <c r="D65" s="1" t="s">
        <v>10</v>
      </c>
      <c r="E65" s="1" t="s">
        <v>10</v>
      </c>
      <c r="F65" s="1" t="s">
        <v>10</v>
      </c>
      <c r="G65" s="1" t="s">
        <v>10</v>
      </c>
      <c r="H65" s="1" t="s">
        <v>10</v>
      </c>
      <c r="I65" s="39">
        <v>8989</v>
      </c>
      <c r="J65" s="1" t="s">
        <v>10</v>
      </c>
      <c r="K65" s="39">
        <v>1.07</v>
      </c>
      <c r="L65" s="39">
        <v>4912.68</v>
      </c>
      <c r="M65" s="1" t="s">
        <v>10</v>
      </c>
      <c r="N65" s="38">
        <v>0.34260000000000002</v>
      </c>
      <c r="O65" s="38">
        <v>3.2099999999999997E-2</v>
      </c>
      <c r="P65" s="1" t="s">
        <v>10</v>
      </c>
      <c r="Q65" s="52" t="s">
        <v>11</v>
      </c>
      <c r="R65" s="52" t="s">
        <v>2</v>
      </c>
    </row>
    <row r="66" spans="2:18" x14ac:dyDescent="0.2">
      <c r="B66" s="40" t="s">
        <v>385</v>
      </c>
      <c r="C66" s="40" t="s">
        <v>386</v>
      </c>
      <c r="D66" s="40" t="s">
        <v>170</v>
      </c>
      <c r="E66" s="40" t="s">
        <v>309</v>
      </c>
      <c r="F66" s="41">
        <v>94162</v>
      </c>
      <c r="G66" s="40" t="s">
        <v>387</v>
      </c>
      <c r="H66" s="40" t="s">
        <v>52</v>
      </c>
      <c r="I66" s="43">
        <v>1110</v>
      </c>
      <c r="J66" s="43">
        <v>5900</v>
      </c>
      <c r="K66" s="43">
        <v>0</v>
      </c>
      <c r="L66" s="43">
        <v>241.79</v>
      </c>
      <c r="M66" s="42">
        <v>0</v>
      </c>
      <c r="N66" s="42">
        <v>1.6899999999999998E-2</v>
      </c>
      <c r="O66" s="42">
        <v>1.6000000000000001E-3</v>
      </c>
      <c r="P66" s="41">
        <v>76098599</v>
      </c>
      <c r="Q66" s="52" t="s">
        <v>11</v>
      </c>
      <c r="R66" s="52" t="s">
        <v>2</v>
      </c>
    </row>
    <row r="67" spans="2:18" x14ac:dyDescent="0.2">
      <c r="B67" s="40" t="s">
        <v>388</v>
      </c>
      <c r="C67" s="40" t="s">
        <v>389</v>
      </c>
      <c r="D67" s="40" t="s">
        <v>368</v>
      </c>
      <c r="E67" s="40" t="s">
        <v>309</v>
      </c>
      <c r="F67" s="41">
        <v>98906</v>
      </c>
      <c r="G67" s="40" t="s">
        <v>390</v>
      </c>
      <c r="H67" s="40" t="s">
        <v>52</v>
      </c>
      <c r="I67" s="43">
        <v>150</v>
      </c>
      <c r="J67" s="43">
        <v>53169</v>
      </c>
      <c r="K67" s="43">
        <v>0</v>
      </c>
      <c r="L67" s="43">
        <v>294.45</v>
      </c>
      <c r="M67" s="42">
        <v>0</v>
      </c>
      <c r="N67" s="42">
        <v>2.0500000000000001E-2</v>
      </c>
      <c r="O67" s="42">
        <v>1.9E-3</v>
      </c>
      <c r="P67" s="41">
        <v>70462866</v>
      </c>
      <c r="Q67" s="52" t="s">
        <v>11</v>
      </c>
      <c r="R67" s="52" t="s">
        <v>2</v>
      </c>
    </row>
    <row r="68" spans="2:18" x14ac:dyDescent="0.2">
      <c r="B68" s="40" t="s">
        <v>391</v>
      </c>
      <c r="C68" s="40" t="s">
        <v>392</v>
      </c>
      <c r="D68" s="40" t="s">
        <v>368</v>
      </c>
      <c r="E68" s="40" t="s">
        <v>309</v>
      </c>
      <c r="F68" s="41">
        <v>997618</v>
      </c>
      <c r="G68" s="40" t="s">
        <v>378</v>
      </c>
      <c r="H68" s="40" t="s">
        <v>52</v>
      </c>
      <c r="I68" s="43">
        <v>1367</v>
      </c>
      <c r="J68" s="43">
        <v>42</v>
      </c>
      <c r="K68" s="43">
        <v>0</v>
      </c>
      <c r="L68" s="43">
        <v>2.12</v>
      </c>
      <c r="M68" s="42">
        <v>0</v>
      </c>
      <c r="N68" s="42">
        <v>1E-4</v>
      </c>
      <c r="O68" s="42">
        <v>0</v>
      </c>
      <c r="P68" s="41">
        <v>76686906</v>
      </c>
      <c r="Q68" s="52" t="s">
        <v>11</v>
      </c>
      <c r="R68" s="52" t="s">
        <v>2</v>
      </c>
    </row>
    <row r="69" spans="2:18" x14ac:dyDescent="0.2">
      <c r="B69" s="40" t="s">
        <v>393</v>
      </c>
      <c r="C69" s="40" t="s">
        <v>394</v>
      </c>
      <c r="D69" s="40" t="s">
        <v>374</v>
      </c>
      <c r="E69" s="40" t="s">
        <v>309</v>
      </c>
      <c r="F69" s="41">
        <v>98509</v>
      </c>
      <c r="G69" s="40" t="s">
        <v>395</v>
      </c>
      <c r="H69" s="40" t="s">
        <v>52</v>
      </c>
      <c r="I69" s="43">
        <v>403</v>
      </c>
      <c r="J69" s="43">
        <v>38767</v>
      </c>
      <c r="K69" s="43">
        <v>0</v>
      </c>
      <c r="L69" s="43">
        <v>576.79999999999995</v>
      </c>
      <c r="M69" s="42">
        <v>0</v>
      </c>
      <c r="N69" s="42">
        <v>4.02E-2</v>
      </c>
      <c r="O69" s="42">
        <v>3.8E-3</v>
      </c>
      <c r="P69" s="41">
        <v>70733191</v>
      </c>
      <c r="Q69" s="52" t="s">
        <v>11</v>
      </c>
      <c r="R69" s="52" t="s">
        <v>2</v>
      </c>
    </row>
    <row r="70" spans="2:18" x14ac:dyDescent="0.2">
      <c r="B70" s="40" t="s">
        <v>396</v>
      </c>
      <c r="C70" s="40" t="s">
        <v>397</v>
      </c>
      <c r="D70" s="40" t="s">
        <v>170</v>
      </c>
      <c r="E70" s="40" t="s">
        <v>309</v>
      </c>
      <c r="F70" s="41">
        <v>98108</v>
      </c>
      <c r="G70" s="40" t="s">
        <v>395</v>
      </c>
      <c r="H70" s="40" t="s">
        <v>52</v>
      </c>
      <c r="I70" s="43">
        <v>591</v>
      </c>
      <c r="J70" s="43">
        <v>23432</v>
      </c>
      <c r="K70" s="43">
        <v>0</v>
      </c>
      <c r="L70" s="43">
        <v>511.28</v>
      </c>
      <c r="M70" s="42">
        <v>0</v>
      </c>
      <c r="N70" s="42">
        <v>3.5700000000000003E-2</v>
      </c>
      <c r="O70" s="42">
        <v>3.3E-3</v>
      </c>
      <c r="P70" s="41">
        <v>70961578</v>
      </c>
      <c r="Q70" s="52" t="s">
        <v>11</v>
      </c>
      <c r="R70" s="52" t="s">
        <v>2</v>
      </c>
    </row>
    <row r="71" spans="2:18" x14ac:dyDescent="0.2">
      <c r="B71" s="40" t="s">
        <v>398</v>
      </c>
      <c r="C71" s="40" t="s">
        <v>399</v>
      </c>
      <c r="D71" s="40" t="s">
        <v>368</v>
      </c>
      <c r="E71" s="40" t="s">
        <v>309</v>
      </c>
      <c r="F71" s="41">
        <v>997685</v>
      </c>
      <c r="G71" s="40" t="s">
        <v>400</v>
      </c>
      <c r="H71" s="40" t="s">
        <v>52</v>
      </c>
      <c r="I71" s="43">
        <v>1500</v>
      </c>
      <c r="J71" s="43">
        <v>861</v>
      </c>
      <c r="K71" s="43">
        <v>0</v>
      </c>
      <c r="L71" s="43">
        <v>47.68</v>
      </c>
      <c r="M71" s="42">
        <v>0</v>
      </c>
      <c r="N71" s="42">
        <v>3.3E-3</v>
      </c>
      <c r="O71" s="42">
        <v>2.9999999999999997E-4</v>
      </c>
      <c r="P71" s="41">
        <v>75172775</v>
      </c>
      <c r="Q71" s="52" t="s">
        <v>11</v>
      </c>
      <c r="R71" s="52" t="s">
        <v>2</v>
      </c>
    </row>
    <row r="72" spans="2:18" x14ac:dyDescent="0.2">
      <c r="B72" s="40" t="s">
        <v>401</v>
      </c>
      <c r="C72" s="40" t="s">
        <v>402</v>
      </c>
      <c r="D72" s="40" t="s">
        <v>368</v>
      </c>
      <c r="E72" s="40" t="s">
        <v>309</v>
      </c>
      <c r="F72" s="41">
        <v>99275</v>
      </c>
      <c r="G72" s="40" t="s">
        <v>400</v>
      </c>
      <c r="H72" s="40" t="s">
        <v>52</v>
      </c>
      <c r="I72" s="43">
        <v>514</v>
      </c>
      <c r="J72" s="43">
        <v>33505</v>
      </c>
      <c r="K72" s="43">
        <v>0</v>
      </c>
      <c r="L72" s="43">
        <v>635.82000000000005</v>
      </c>
      <c r="M72" s="42">
        <v>0</v>
      </c>
      <c r="N72" s="42">
        <v>4.4299999999999999E-2</v>
      </c>
      <c r="O72" s="42">
        <v>4.1000000000000003E-3</v>
      </c>
      <c r="P72" s="41">
        <v>70388095</v>
      </c>
      <c r="Q72" s="52" t="s">
        <v>11</v>
      </c>
      <c r="R72" s="52" t="s">
        <v>2</v>
      </c>
    </row>
    <row r="73" spans="2:18" x14ac:dyDescent="0.2">
      <c r="B73" s="40" t="s">
        <v>403</v>
      </c>
      <c r="C73" s="40" t="s">
        <v>404</v>
      </c>
      <c r="D73" s="40" t="s">
        <v>368</v>
      </c>
      <c r="E73" s="40" t="s">
        <v>309</v>
      </c>
      <c r="F73" s="41">
        <v>97912</v>
      </c>
      <c r="G73" s="40" t="s">
        <v>400</v>
      </c>
      <c r="H73" s="40" t="s">
        <v>52</v>
      </c>
      <c r="I73" s="43">
        <v>720</v>
      </c>
      <c r="J73" s="43">
        <v>6586</v>
      </c>
      <c r="K73" s="43">
        <v>0</v>
      </c>
      <c r="L73" s="43">
        <v>175.07</v>
      </c>
      <c r="M73" s="42">
        <v>0</v>
      </c>
      <c r="N73" s="42">
        <v>1.2200000000000001E-2</v>
      </c>
      <c r="O73" s="42">
        <v>1.1000000000000001E-3</v>
      </c>
      <c r="P73" s="41">
        <v>75232918</v>
      </c>
      <c r="Q73" s="52" t="s">
        <v>11</v>
      </c>
      <c r="R73" s="52" t="s">
        <v>2</v>
      </c>
    </row>
    <row r="74" spans="2:18" x14ac:dyDescent="0.2">
      <c r="B74" s="40" t="s">
        <v>405</v>
      </c>
      <c r="C74" s="40" t="s">
        <v>406</v>
      </c>
      <c r="D74" s="40" t="s">
        <v>368</v>
      </c>
      <c r="E74" s="40" t="s">
        <v>309</v>
      </c>
      <c r="F74" s="41">
        <v>97676</v>
      </c>
      <c r="G74" s="40" t="s">
        <v>381</v>
      </c>
      <c r="H74" s="40" t="s">
        <v>52</v>
      </c>
      <c r="I74" s="43">
        <v>500</v>
      </c>
      <c r="J74" s="43">
        <v>11124</v>
      </c>
      <c r="K74" s="43">
        <v>0</v>
      </c>
      <c r="L74" s="43">
        <v>205.35</v>
      </c>
      <c r="M74" s="42">
        <v>0</v>
      </c>
      <c r="N74" s="42">
        <v>1.43E-2</v>
      </c>
      <c r="O74" s="42">
        <v>1.2999999999999999E-3</v>
      </c>
      <c r="P74" s="41">
        <v>70460340</v>
      </c>
      <c r="Q74" s="52" t="s">
        <v>11</v>
      </c>
      <c r="R74" s="52" t="s">
        <v>2</v>
      </c>
    </row>
    <row r="75" spans="2:18" x14ac:dyDescent="0.2">
      <c r="B75" s="40" t="s">
        <v>407</v>
      </c>
      <c r="C75" s="40" t="s">
        <v>408</v>
      </c>
      <c r="D75" s="40" t="s">
        <v>374</v>
      </c>
      <c r="E75" s="40" t="s">
        <v>309</v>
      </c>
      <c r="F75" s="41">
        <v>98565</v>
      </c>
      <c r="G75" s="40" t="s">
        <v>381</v>
      </c>
      <c r="H75" s="40" t="s">
        <v>52</v>
      </c>
      <c r="I75" s="43">
        <v>245</v>
      </c>
      <c r="J75" s="43">
        <v>72335</v>
      </c>
      <c r="K75" s="43">
        <v>0</v>
      </c>
      <c r="L75" s="43">
        <v>654.29999999999995</v>
      </c>
      <c r="M75" s="42">
        <v>0</v>
      </c>
      <c r="N75" s="42">
        <v>4.5600000000000002E-2</v>
      </c>
      <c r="O75" s="42">
        <v>4.3E-3</v>
      </c>
      <c r="P75" s="41">
        <v>70539671</v>
      </c>
      <c r="Q75" s="52" t="s">
        <v>11</v>
      </c>
      <c r="R75" s="52" t="s">
        <v>2</v>
      </c>
    </row>
    <row r="76" spans="2:18" x14ac:dyDescent="0.2">
      <c r="B76" s="40" t="s">
        <v>409</v>
      </c>
      <c r="C76" s="40" t="s">
        <v>410</v>
      </c>
      <c r="D76" s="40" t="s">
        <v>368</v>
      </c>
      <c r="E76" s="40" t="s">
        <v>309</v>
      </c>
      <c r="F76" s="41">
        <v>99119</v>
      </c>
      <c r="G76" s="40" t="s">
        <v>381</v>
      </c>
      <c r="H76" s="40" t="s">
        <v>52</v>
      </c>
      <c r="I76" s="43">
        <v>80</v>
      </c>
      <c r="J76" s="43">
        <v>86257</v>
      </c>
      <c r="K76" s="43">
        <v>1</v>
      </c>
      <c r="L76" s="43">
        <v>255.77</v>
      </c>
      <c r="M76" s="42">
        <v>0</v>
      </c>
      <c r="N76" s="42">
        <v>1.78E-2</v>
      </c>
      <c r="O76" s="42">
        <v>1.6999999999999999E-3</v>
      </c>
      <c r="P76" s="41">
        <v>74182429</v>
      </c>
      <c r="Q76" s="52" t="s">
        <v>11</v>
      </c>
      <c r="R76" s="52" t="s">
        <v>2</v>
      </c>
    </row>
    <row r="77" spans="2:18" x14ac:dyDescent="0.2">
      <c r="B77" s="40" t="s">
        <v>411</v>
      </c>
      <c r="C77" s="40" t="s">
        <v>412</v>
      </c>
      <c r="D77" s="40" t="s">
        <v>170</v>
      </c>
      <c r="E77" s="40" t="s">
        <v>309</v>
      </c>
      <c r="F77" s="41">
        <v>99456</v>
      </c>
      <c r="G77" s="40" t="s">
        <v>381</v>
      </c>
      <c r="H77" s="40" t="s">
        <v>52</v>
      </c>
      <c r="I77" s="43">
        <v>307</v>
      </c>
      <c r="J77" s="43">
        <v>40822</v>
      </c>
      <c r="K77" s="43">
        <v>0.06</v>
      </c>
      <c r="L77" s="43">
        <v>462.76</v>
      </c>
      <c r="M77" s="42">
        <v>0</v>
      </c>
      <c r="N77" s="42">
        <v>3.2300000000000002E-2</v>
      </c>
      <c r="O77" s="42">
        <v>3.0000000000000001E-3</v>
      </c>
      <c r="P77" s="41">
        <v>70500053</v>
      </c>
      <c r="Q77" s="52" t="s">
        <v>11</v>
      </c>
      <c r="R77" s="52" t="s">
        <v>2</v>
      </c>
    </row>
    <row r="78" spans="2:18" x14ac:dyDescent="0.2">
      <c r="B78" s="40" t="s">
        <v>413</v>
      </c>
      <c r="C78" s="40" t="s">
        <v>414</v>
      </c>
      <c r="D78" s="40" t="s">
        <v>415</v>
      </c>
      <c r="E78" s="40" t="s">
        <v>309</v>
      </c>
      <c r="F78" s="41">
        <v>99868</v>
      </c>
      <c r="G78" s="40" t="s">
        <v>381</v>
      </c>
      <c r="H78" s="40" t="s">
        <v>52</v>
      </c>
      <c r="I78" s="43">
        <v>32</v>
      </c>
      <c r="J78" s="43">
        <v>138300</v>
      </c>
      <c r="K78" s="43">
        <v>0</v>
      </c>
      <c r="L78" s="43">
        <v>163.38999999999999</v>
      </c>
      <c r="M78" s="42">
        <v>0</v>
      </c>
      <c r="N78" s="42">
        <v>1.14E-2</v>
      </c>
      <c r="O78" s="42">
        <v>1.1000000000000001E-3</v>
      </c>
      <c r="P78" s="41">
        <v>70632732</v>
      </c>
      <c r="Q78" s="52" t="s">
        <v>11</v>
      </c>
      <c r="R78" s="52" t="s">
        <v>2</v>
      </c>
    </row>
    <row r="79" spans="2:18" x14ac:dyDescent="0.2">
      <c r="B79" s="40" t="s">
        <v>416</v>
      </c>
      <c r="C79" s="40" t="s">
        <v>417</v>
      </c>
      <c r="D79" s="40" t="s">
        <v>368</v>
      </c>
      <c r="E79" s="40" t="s">
        <v>309</v>
      </c>
      <c r="F79" s="41">
        <v>99915</v>
      </c>
      <c r="G79" s="40" t="s">
        <v>384</v>
      </c>
      <c r="H79" s="40" t="s">
        <v>52</v>
      </c>
      <c r="I79" s="43">
        <v>920</v>
      </c>
      <c r="J79" s="43">
        <v>12001</v>
      </c>
      <c r="K79" s="43">
        <v>0</v>
      </c>
      <c r="L79" s="43">
        <v>407.63</v>
      </c>
      <c r="M79" s="42">
        <v>0</v>
      </c>
      <c r="N79" s="42">
        <v>2.8400000000000002E-2</v>
      </c>
      <c r="O79" s="42">
        <v>2.7000000000000001E-3</v>
      </c>
      <c r="P79" s="41">
        <v>74978859</v>
      </c>
      <c r="Q79" s="52" t="s">
        <v>11</v>
      </c>
      <c r="R79" s="52" t="s">
        <v>2</v>
      </c>
    </row>
    <row r="80" spans="2:18" x14ac:dyDescent="0.2">
      <c r="B80" s="40" t="s">
        <v>418</v>
      </c>
      <c r="C80" s="40" t="s">
        <v>419</v>
      </c>
      <c r="D80" s="40" t="s">
        <v>374</v>
      </c>
      <c r="E80" s="40" t="s">
        <v>309</v>
      </c>
      <c r="F80" s="41">
        <v>99915</v>
      </c>
      <c r="G80" s="40" t="s">
        <v>384</v>
      </c>
      <c r="H80" s="40" t="s">
        <v>52</v>
      </c>
      <c r="I80" s="43">
        <v>300</v>
      </c>
      <c r="J80" s="43">
        <v>11910</v>
      </c>
      <c r="K80" s="43">
        <v>0</v>
      </c>
      <c r="L80" s="43">
        <v>131.91</v>
      </c>
      <c r="M80" s="42">
        <v>0</v>
      </c>
      <c r="N80" s="42">
        <v>9.1999999999999998E-3</v>
      </c>
      <c r="O80" s="42">
        <v>8.9999999999999998E-4</v>
      </c>
      <c r="P80" s="41">
        <v>70651708</v>
      </c>
      <c r="Q80" s="52" t="s">
        <v>11</v>
      </c>
      <c r="R80" s="52" t="s">
        <v>2</v>
      </c>
    </row>
    <row r="81" spans="2:18" x14ac:dyDescent="0.2">
      <c r="B81" s="40" t="s">
        <v>420</v>
      </c>
      <c r="C81" s="40" t="s">
        <v>421</v>
      </c>
      <c r="D81" s="40" t="s">
        <v>368</v>
      </c>
      <c r="E81" s="40" t="s">
        <v>309</v>
      </c>
      <c r="F81" s="41">
        <v>997682</v>
      </c>
      <c r="G81" s="40" t="s">
        <v>422</v>
      </c>
      <c r="H81" s="40" t="s">
        <v>52</v>
      </c>
      <c r="I81" s="43">
        <v>250</v>
      </c>
      <c r="J81" s="43">
        <v>15877</v>
      </c>
      <c r="K81" s="43">
        <v>0</v>
      </c>
      <c r="L81" s="43">
        <v>146.54</v>
      </c>
      <c r="M81" s="42">
        <v>0</v>
      </c>
      <c r="N81" s="42">
        <v>1.0200000000000001E-2</v>
      </c>
      <c r="O81" s="42">
        <v>1E-3</v>
      </c>
      <c r="P81" s="41">
        <v>74698580</v>
      </c>
      <c r="Q81" s="52" t="s">
        <v>11</v>
      </c>
      <c r="R81" s="52" t="s">
        <v>2</v>
      </c>
    </row>
    <row r="82" spans="2:18" x14ac:dyDescent="0.2">
      <c r="B82" s="36" t="s">
        <v>105</v>
      </c>
      <c r="Q82" s="52" t="s">
        <v>11</v>
      </c>
      <c r="R82" s="52" t="s">
        <v>2</v>
      </c>
    </row>
    <row r="83" spans="2:18" x14ac:dyDescent="0.2">
      <c r="B83" s="36" t="s">
        <v>149</v>
      </c>
      <c r="Q83" s="52" t="s">
        <v>11</v>
      </c>
      <c r="R83" s="52" t="s">
        <v>2</v>
      </c>
    </row>
    <row r="84" spans="2:18" x14ac:dyDescent="0.2">
      <c r="B84" s="36" t="s">
        <v>150</v>
      </c>
      <c r="Q84" s="52" t="s">
        <v>11</v>
      </c>
      <c r="R84" s="52" t="s">
        <v>2</v>
      </c>
    </row>
    <row r="85" spans="2:18" x14ac:dyDescent="0.2">
      <c r="B85" s="36" t="s">
        <v>151</v>
      </c>
      <c r="Q85" s="52" t="s">
        <v>11</v>
      </c>
      <c r="R85" s="52" t="s">
        <v>2</v>
      </c>
    </row>
    <row r="86" spans="2:18" x14ac:dyDescent="0.2">
      <c r="B86" s="36" t="s">
        <v>152</v>
      </c>
      <c r="Q86" s="52" t="s">
        <v>11</v>
      </c>
      <c r="R86" s="52" t="s">
        <v>2</v>
      </c>
    </row>
    <row r="87" spans="2:18" x14ac:dyDescent="0.2">
      <c r="B87" s="52" t="s">
        <v>62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</row>
    <row r="88" spans="2:18" x14ac:dyDescent="0.2">
      <c r="B88" s="52" t="s">
        <v>63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</row>
  </sheetData>
  <mergeCells count="5">
    <mergeCell ref="B5:P5"/>
    <mergeCell ref="B87:P87"/>
    <mergeCell ref="B88:P88"/>
    <mergeCell ref="Q6:Q86"/>
    <mergeCell ref="R1:R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61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">
      <c r="B1" s="37" t="s">
        <v>0</v>
      </c>
      <c r="C1" s="37" t="s">
        <v>1</v>
      </c>
      <c r="Q1" s="53" t="s">
        <v>2</v>
      </c>
    </row>
    <row r="2" spans="2:17" x14ac:dyDescent="0.2">
      <c r="B2" s="37" t="s">
        <v>3</v>
      </c>
      <c r="C2" s="37" t="s">
        <v>4</v>
      </c>
      <c r="Q2" s="53" t="s">
        <v>2</v>
      </c>
    </row>
    <row r="3" spans="2:17" x14ac:dyDescent="0.2">
      <c r="B3" s="37" t="s">
        <v>5</v>
      </c>
      <c r="C3" s="37" t="s">
        <v>6</v>
      </c>
      <c r="Q3" s="53" t="s">
        <v>2</v>
      </c>
    </row>
    <row r="4" spans="2:17" x14ac:dyDescent="0.2">
      <c r="B4" s="37" t="s">
        <v>7</v>
      </c>
      <c r="C4" s="37">
        <v>9921</v>
      </c>
      <c r="Q4" s="53" t="s">
        <v>2</v>
      </c>
    </row>
    <row r="5" spans="2:17" x14ac:dyDescent="0.2">
      <c r="B5" s="53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Q5" s="53" t="s">
        <v>2</v>
      </c>
    </row>
    <row r="6" spans="2:17" x14ac:dyDescent="0.2">
      <c r="B6" s="3" t="s">
        <v>106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3" t="s">
        <v>11</v>
      </c>
      <c r="Q6" s="53" t="s">
        <v>2</v>
      </c>
    </row>
    <row r="7" spans="2:17" x14ac:dyDescent="0.2">
      <c r="B7" s="3" t="s">
        <v>423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3" t="s">
        <v>11</v>
      </c>
      <c r="Q7" s="53" t="s">
        <v>2</v>
      </c>
    </row>
    <row r="8" spans="2:17" x14ac:dyDescent="0.2">
      <c r="B8" s="1" t="s">
        <v>65</v>
      </c>
      <c r="C8" s="1" t="s">
        <v>66</v>
      </c>
      <c r="D8" s="1" t="s">
        <v>108</v>
      </c>
      <c r="E8" s="1" t="s">
        <v>67</v>
      </c>
      <c r="F8" s="1" t="s">
        <v>155</v>
      </c>
      <c r="G8" s="1" t="s">
        <v>70</v>
      </c>
      <c r="H8" s="3" t="s">
        <v>111</v>
      </c>
      <c r="I8" s="3" t="s">
        <v>112</v>
      </c>
      <c r="J8" s="3" t="s">
        <v>113</v>
      </c>
      <c r="K8" s="1" t="s">
        <v>73</v>
      </c>
      <c r="L8" s="1" t="s">
        <v>156</v>
      </c>
      <c r="M8" s="1" t="s">
        <v>74</v>
      </c>
      <c r="N8" s="1" t="s">
        <v>115</v>
      </c>
      <c r="O8" s="1" t="s">
        <v>10</v>
      </c>
      <c r="P8" s="53" t="s">
        <v>11</v>
      </c>
      <c r="Q8" s="53" t="s">
        <v>2</v>
      </c>
    </row>
    <row r="9" spans="2:17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117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3" t="s">
        <v>11</v>
      </c>
      <c r="Q9" s="53" t="s">
        <v>2</v>
      </c>
    </row>
    <row r="10" spans="2:17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81</v>
      </c>
      <c r="L10" s="1" t="s">
        <v>82</v>
      </c>
      <c r="M10" s="1" t="s">
        <v>83</v>
      </c>
      <c r="N10" s="1" t="s">
        <v>118</v>
      </c>
      <c r="O10" s="1" t="s">
        <v>10</v>
      </c>
      <c r="P10" s="53" t="s">
        <v>11</v>
      </c>
      <c r="Q10" s="53" t="s">
        <v>2</v>
      </c>
    </row>
    <row r="11" spans="2:17" x14ac:dyDescent="0.2">
      <c r="B11" s="1" t="s">
        <v>424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264963</v>
      </c>
      <c r="I11" s="1" t="s">
        <v>10</v>
      </c>
      <c r="J11" s="39">
        <v>6.42</v>
      </c>
      <c r="K11" s="39">
        <v>32630.76</v>
      </c>
      <c r="L11" s="1" t="s">
        <v>10</v>
      </c>
      <c r="M11" s="38">
        <v>1</v>
      </c>
      <c r="N11" s="38">
        <v>0.2132</v>
      </c>
      <c r="O11" s="1" t="s">
        <v>10</v>
      </c>
      <c r="P11" s="53" t="s">
        <v>11</v>
      </c>
      <c r="Q11" s="53" t="s">
        <v>2</v>
      </c>
    </row>
    <row r="12" spans="2:17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146600</v>
      </c>
      <c r="I12" s="1" t="s">
        <v>10</v>
      </c>
      <c r="J12" s="39">
        <v>0</v>
      </c>
      <c r="K12" s="39">
        <v>3978.46</v>
      </c>
      <c r="L12" s="1" t="s">
        <v>10</v>
      </c>
      <c r="M12" s="38">
        <v>0.12189999999999999</v>
      </c>
      <c r="N12" s="38">
        <v>2.5999999999999999E-2</v>
      </c>
      <c r="O12" s="1" t="s">
        <v>10</v>
      </c>
      <c r="P12" s="53" t="s">
        <v>11</v>
      </c>
      <c r="Q12" s="53" t="s">
        <v>2</v>
      </c>
    </row>
    <row r="13" spans="2:17" x14ac:dyDescent="0.2">
      <c r="B13" s="1" t="s">
        <v>425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85900</v>
      </c>
      <c r="I13" s="1" t="s">
        <v>10</v>
      </c>
      <c r="J13" s="39">
        <v>0</v>
      </c>
      <c r="K13" s="39">
        <v>1669.91</v>
      </c>
      <c r="L13" s="1" t="s">
        <v>10</v>
      </c>
      <c r="M13" s="38">
        <v>5.1200000000000002E-2</v>
      </c>
      <c r="N13" s="38">
        <v>1.09E-2</v>
      </c>
      <c r="O13" s="1" t="s">
        <v>10</v>
      </c>
      <c r="P13" s="53" t="s">
        <v>11</v>
      </c>
      <c r="Q13" s="53" t="s">
        <v>2</v>
      </c>
    </row>
    <row r="14" spans="2:17" x14ac:dyDescent="0.2">
      <c r="B14" s="40" t="s">
        <v>426</v>
      </c>
      <c r="C14" s="41">
        <v>1148899</v>
      </c>
      <c r="D14" s="40" t="s">
        <v>127</v>
      </c>
      <c r="E14" s="41">
        <v>511776783</v>
      </c>
      <c r="F14" s="40" t="s">
        <v>427</v>
      </c>
      <c r="G14" s="40" t="s">
        <v>90</v>
      </c>
      <c r="H14" s="43">
        <v>20000</v>
      </c>
      <c r="I14" s="43">
        <v>1753</v>
      </c>
      <c r="J14" s="43">
        <v>0</v>
      </c>
      <c r="K14" s="43">
        <v>350.6</v>
      </c>
      <c r="L14" s="42">
        <v>1E-4</v>
      </c>
      <c r="M14" s="42">
        <v>1.0699999999999999E-2</v>
      </c>
      <c r="N14" s="42">
        <v>2.3E-3</v>
      </c>
      <c r="O14" s="40" t="s">
        <v>10</v>
      </c>
      <c r="P14" s="53" t="s">
        <v>11</v>
      </c>
      <c r="Q14" s="53" t="s">
        <v>2</v>
      </c>
    </row>
    <row r="15" spans="2:17" x14ac:dyDescent="0.2">
      <c r="B15" s="40" t="s">
        <v>428</v>
      </c>
      <c r="C15" s="41">
        <v>1148931</v>
      </c>
      <c r="D15" s="40" t="s">
        <v>127</v>
      </c>
      <c r="E15" s="41">
        <v>511776783</v>
      </c>
      <c r="F15" s="40" t="s">
        <v>427</v>
      </c>
      <c r="G15" s="40" t="s">
        <v>90</v>
      </c>
      <c r="H15" s="43">
        <v>24900</v>
      </c>
      <c r="I15" s="43">
        <v>1775</v>
      </c>
      <c r="J15" s="43">
        <v>0</v>
      </c>
      <c r="K15" s="43">
        <v>441.97</v>
      </c>
      <c r="L15" s="42">
        <v>1E-4</v>
      </c>
      <c r="M15" s="42">
        <v>1.35E-2</v>
      </c>
      <c r="N15" s="42">
        <v>2.8999999999999998E-3</v>
      </c>
      <c r="O15" s="40" t="s">
        <v>10</v>
      </c>
      <c r="P15" s="53" t="s">
        <v>11</v>
      </c>
      <c r="Q15" s="53" t="s">
        <v>2</v>
      </c>
    </row>
    <row r="16" spans="2:17" x14ac:dyDescent="0.2">
      <c r="B16" s="40" t="s">
        <v>429</v>
      </c>
      <c r="C16" s="41">
        <v>1150259</v>
      </c>
      <c r="D16" s="40" t="s">
        <v>127</v>
      </c>
      <c r="E16" s="41">
        <v>511303661</v>
      </c>
      <c r="F16" s="40" t="s">
        <v>427</v>
      </c>
      <c r="G16" s="40" t="s">
        <v>90</v>
      </c>
      <c r="H16" s="43">
        <v>17700</v>
      </c>
      <c r="I16" s="43">
        <v>2657</v>
      </c>
      <c r="J16" s="43">
        <v>0</v>
      </c>
      <c r="K16" s="43">
        <v>470.29</v>
      </c>
      <c r="L16" s="42">
        <v>2.9999999999999997E-4</v>
      </c>
      <c r="M16" s="42">
        <v>1.44E-2</v>
      </c>
      <c r="N16" s="42">
        <v>3.0999999999999999E-3</v>
      </c>
      <c r="O16" s="40" t="s">
        <v>10</v>
      </c>
      <c r="P16" s="53" t="s">
        <v>11</v>
      </c>
      <c r="Q16" s="53" t="s">
        <v>2</v>
      </c>
    </row>
    <row r="17" spans="2:17" x14ac:dyDescent="0.2">
      <c r="B17" s="40" t="s">
        <v>430</v>
      </c>
      <c r="C17" s="41">
        <v>1148808</v>
      </c>
      <c r="D17" s="40" t="s">
        <v>127</v>
      </c>
      <c r="E17" s="41">
        <v>513765339</v>
      </c>
      <c r="F17" s="40" t="s">
        <v>427</v>
      </c>
      <c r="G17" s="40" t="s">
        <v>90</v>
      </c>
      <c r="H17" s="43">
        <v>23300</v>
      </c>
      <c r="I17" s="43">
        <v>1747</v>
      </c>
      <c r="J17" s="43">
        <v>0</v>
      </c>
      <c r="K17" s="43">
        <v>407.05</v>
      </c>
      <c r="L17" s="42">
        <v>1E-4</v>
      </c>
      <c r="M17" s="42">
        <v>1.2500000000000001E-2</v>
      </c>
      <c r="N17" s="42">
        <v>2.7000000000000001E-3</v>
      </c>
      <c r="O17" s="40" t="s">
        <v>10</v>
      </c>
      <c r="P17" s="53" t="s">
        <v>11</v>
      </c>
      <c r="Q17" s="53" t="s">
        <v>2</v>
      </c>
    </row>
    <row r="18" spans="2:17" x14ac:dyDescent="0.2">
      <c r="B18" s="1" t="s">
        <v>431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1000</v>
      </c>
      <c r="I18" s="1" t="s">
        <v>10</v>
      </c>
      <c r="J18" s="39">
        <v>0</v>
      </c>
      <c r="K18" s="39">
        <v>176.1</v>
      </c>
      <c r="L18" s="1" t="s">
        <v>10</v>
      </c>
      <c r="M18" s="38">
        <v>5.4000000000000003E-3</v>
      </c>
      <c r="N18" s="38">
        <v>1.1000000000000001E-3</v>
      </c>
      <c r="O18" s="1" t="s">
        <v>10</v>
      </c>
      <c r="P18" s="53" t="s">
        <v>11</v>
      </c>
      <c r="Q18" s="53" t="s">
        <v>2</v>
      </c>
    </row>
    <row r="19" spans="2:17" x14ac:dyDescent="0.2">
      <c r="B19" s="40" t="s">
        <v>432</v>
      </c>
      <c r="C19" s="41">
        <v>1146471</v>
      </c>
      <c r="D19" s="40" t="s">
        <v>127</v>
      </c>
      <c r="E19" s="41">
        <v>510938608</v>
      </c>
      <c r="F19" s="40" t="s">
        <v>427</v>
      </c>
      <c r="G19" s="40" t="s">
        <v>90</v>
      </c>
      <c r="H19" s="43">
        <v>1000</v>
      </c>
      <c r="I19" s="43">
        <v>17610</v>
      </c>
      <c r="J19" s="43">
        <v>0</v>
      </c>
      <c r="K19" s="43">
        <v>176.1</v>
      </c>
      <c r="L19" s="42">
        <v>0</v>
      </c>
      <c r="M19" s="42">
        <v>5.4000000000000003E-3</v>
      </c>
      <c r="N19" s="42">
        <v>1.1000000000000001E-3</v>
      </c>
      <c r="O19" s="40" t="s">
        <v>10</v>
      </c>
      <c r="P19" s="53" t="s">
        <v>11</v>
      </c>
      <c r="Q19" s="53" t="s">
        <v>2</v>
      </c>
    </row>
    <row r="20" spans="2:17" x14ac:dyDescent="0.2">
      <c r="B20" s="1" t="s">
        <v>433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59700</v>
      </c>
      <c r="I20" s="1" t="s">
        <v>10</v>
      </c>
      <c r="J20" s="39">
        <v>0</v>
      </c>
      <c r="K20" s="39">
        <v>2132.4499999999998</v>
      </c>
      <c r="L20" s="1" t="s">
        <v>10</v>
      </c>
      <c r="M20" s="38">
        <v>6.5299999999999997E-2</v>
      </c>
      <c r="N20" s="38">
        <v>1.3899999999999999E-2</v>
      </c>
      <c r="O20" s="1" t="s">
        <v>10</v>
      </c>
      <c r="P20" s="53" t="s">
        <v>11</v>
      </c>
      <c r="Q20" s="53" t="s">
        <v>2</v>
      </c>
    </row>
    <row r="21" spans="2:17" x14ac:dyDescent="0.2">
      <c r="B21" s="40" t="s">
        <v>434</v>
      </c>
      <c r="C21" s="41">
        <v>1146232</v>
      </c>
      <c r="D21" s="40" t="s">
        <v>127</v>
      </c>
      <c r="E21" s="41">
        <v>510938608</v>
      </c>
      <c r="F21" s="40" t="s">
        <v>435</v>
      </c>
      <c r="G21" s="40" t="s">
        <v>90</v>
      </c>
      <c r="H21" s="43">
        <v>22000</v>
      </c>
      <c r="I21" s="43">
        <v>3440.87</v>
      </c>
      <c r="J21" s="43">
        <v>0</v>
      </c>
      <c r="K21" s="43">
        <v>756.99</v>
      </c>
      <c r="L21" s="42">
        <v>2.0000000000000001E-4</v>
      </c>
      <c r="M21" s="42">
        <v>2.3199999999999998E-2</v>
      </c>
      <c r="N21" s="42">
        <v>4.8999999999999998E-3</v>
      </c>
      <c r="O21" s="40" t="s">
        <v>10</v>
      </c>
      <c r="P21" s="53" t="s">
        <v>11</v>
      </c>
      <c r="Q21" s="53" t="s">
        <v>2</v>
      </c>
    </row>
    <row r="22" spans="2:17" x14ac:dyDescent="0.2">
      <c r="B22" s="40" t="s">
        <v>436</v>
      </c>
      <c r="C22" s="41">
        <v>1150762</v>
      </c>
      <c r="D22" s="40" t="s">
        <v>127</v>
      </c>
      <c r="E22" s="41">
        <v>510938608</v>
      </c>
      <c r="F22" s="40" t="s">
        <v>435</v>
      </c>
      <c r="G22" s="40" t="s">
        <v>90</v>
      </c>
      <c r="H22" s="43">
        <v>4200</v>
      </c>
      <c r="I22" s="43">
        <v>3713.29</v>
      </c>
      <c r="J22" s="43">
        <v>0</v>
      </c>
      <c r="K22" s="43">
        <v>155.96</v>
      </c>
      <c r="L22" s="42">
        <v>2.0000000000000001E-4</v>
      </c>
      <c r="M22" s="42">
        <v>4.7999999999999996E-3</v>
      </c>
      <c r="N22" s="42">
        <v>1E-3</v>
      </c>
      <c r="O22" s="40" t="s">
        <v>10</v>
      </c>
      <c r="P22" s="53" t="s">
        <v>11</v>
      </c>
      <c r="Q22" s="53" t="s">
        <v>2</v>
      </c>
    </row>
    <row r="23" spans="2:17" x14ac:dyDescent="0.2">
      <c r="B23" s="40" t="s">
        <v>437</v>
      </c>
      <c r="C23" s="41">
        <v>1169333</v>
      </c>
      <c r="D23" s="40" t="s">
        <v>127</v>
      </c>
      <c r="E23" s="41">
        <v>513534974</v>
      </c>
      <c r="F23" s="40" t="s">
        <v>435</v>
      </c>
      <c r="G23" s="40" t="s">
        <v>90</v>
      </c>
      <c r="H23" s="43">
        <v>33500</v>
      </c>
      <c r="I23" s="43">
        <v>3640.29</v>
      </c>
      <c r="J23" s="43">
        <v>0</v>
      </c>
      <c r="K23" s="43">
        <v>1219.5</v>
      </c>
      <c r="L23" s="42">
        <v>3.7000000000000002E-3</v>
      </c>
      <c r="M23" s="42">
        <v>3.7400000000000003E-2</v>
      </c>
      <c r="N23" s="42">
        <v>8.0000000000000002E-3</v>
      </c>
      <c r="O23" s="40" t="s">
        <v>10</v>
      </c>
      <c r="P23" s="53" t="s">
        <v>11</v>
      </c>
      <c r="Q23" s="53" t="s">
        <v>2</v>
      </c>
    </row>
    <row r="24" spans="2:17" x14ac:dyDescent="0.2">
      <c r="B24" s="1" t="s">
        <v>438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0</v>
      </c>
      <c r="I24" s="1" t="s">
        <v>10</v>
      </c>
      <c r="J24" s="39">
        <v>0</v>
      </c>
      <c r="K24" s="39">
        <v>0</v>
      </c>
      <c r="L24" s="1" t="s">
        <v>10</v>
      </c>
      <c r="M24" s="38">
        <v>0</v>
      </c>
      <c r="N24" s="38">
        <v>0</v>
      </c>
      <c r="O24" s="1" t="s">
        <v>10</v>
      </c>
      <c r="P24" s="53" t="s">
        <v>11</v>
      </c>
      <c r="Q24" s="53" t="s">
        <v>2</v>
      </c>
    </row>
    <row r="25" spans="2:17" x14ac:dyDescent="0.2">
      <c r="B25" s="1" t="s">
        <v>439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0</v>
      </c>
      <c r="I25" s="1" t="s">
        <v>10</v>
      </c>
      <c r="J25" s="39">
        <v>0</v>
      </c>
      <c r="K25" s="39">
        <v>0</v>
      </c>
      <c r="L25" s="1" t="s">
        <v>10</v>
      </c>
      <c r="M25" s="38">
        <v>0</v>
      </c>
      <c r="N25" s="38">
        <v>0</v>
      </c>
      <c r="O25" s="1" t="s">
        <v>10</v>
      </c>
      <c r="P25" s="53" t="s">
        <v>11</v>
      </c>
      <c r="Q25" s="53" t="s">
        <v>2</v>
      </c>
    </row>
    <row r="26" spans="2:17" x14ac:dyDescent="0.2">
      <c r="B26" s="1" t="s">
        <v>440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0</v>
      </c>
      <c r="I26" s="1" t="s">
        <v>10</v>
      </c>
      <c r="J26" s="39">
        <v>0</v>
      </c>
      <c r="K26" s="39">
        <v>0</v>
      </c>
      <c r="L26" s="1" t="s">
        <v>10</v>
      </c>
      <c r="M26" s="38">
        <v>0</v>
      </c>
      <c r="N26" s="38">
        <v>0</v>
      </c>
      <c r="O26" s="1" t="s">
        <v>10</v>
      </c>
      <c r="P26" s="53" t="s">
        <v>11</v>
      </c>
      <c r="Q26" s="53" t="s">
        <v>2</v>
      </c>
    </row>
    <row r="27" spans="2:17" x14ac:dyDescent="0.2">
      <c r="B27" s="1" t="s">
        <v>103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118363</v>
      </c>
      <c r="I27" s="1" t="s">
        <v>10</v>
      </c>
      <c r="J27" s="39">
        <v>6.42</v>
      </c>
      <c r="K27" s="39">
        <v>28652.3</v>
      </c>
      <c r="L27" s="1" t="s">
        <v>10</v>
      </c>
      <c r="M27" s="38">
        <v>0.87809999999999999</v>
      </c>
      <c r="N27" s="38">
        <v>0.18720000000000001</v>
      </c>
      <c r="O27" s="1" t="s">
        <v>10</v>
      </c>
      <c r="P27" s="53" t="s">
        <v>11</v>
      </c>
      <c r="Q27" s="53" t="s">
        <v>2</v>
      </c>
    </row>
    <row r="28" spans="2:17" x14ac:dyDescent="0.2">
      <c r="B28" s="1" t="s">
        <v>441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92363</v>
      </c>
      <c r="I28" s="1" t="s">
        <v>10</v>
      </c>
      <c r="J28" s="39">
        <v>6.42</v>
      </c>
      <c r="K28" s="39">
        <v>28128.91</v>
      </c>
      <c r="L28" s="1" t="s">
        <v>10</v>
      </c>
      <c r="M28" s="38">
        <v>0.86199999999999999</v>
      </c>
      <c r="N28" s="38">
        <v>0.18379999999999999</v>
      </c>
      <c r="O28" s="1" t="s">
        <v>10</v>
      </c>
      <c r="P28" s="53" t="s">
        <v>11</v>
      </c>
      <c r="Q28" s="53" t="s">
        <v>2</v>
      </c>
    </row>
    <row r="29" spans="2:17" x14ac:dyDescent="0.2">
      <c r="B29" s="40" t="s">
        <v>442</v>
      </c>
      <c r="C29" s="40" t="s">
        <v>443</v>
      </c>
      <c r="D29" s="40" t="s">
        <v>374</v>
      </c>
      <c r="E29" s="41">
        <v>97153</v>
      </c>
      <c r="F29" s="40" t="s">
        <v>427</v>
      </c>
      <c r="G29" s="40" t="s">
        <v>52</v>
      </c>
      <c r="H29" s="43">
        <v>1119</v>
      </c>
      <c r="I29" s="43">
        <v>6892</v>
      </c>
      <c r="J29" s="43">
        <v>0</v>
      </c>
      <c r="K29" s="43">
        <v>284.73</v>
      </c>
      <c r="L29" s="42">
        <v>0</v>
      </c>
      <c r="M29" s="42">
        <v>8.6999999999999994E-3</v>
      </c>
      <c r="N29" s="42">
        <v>1.9E-3</v>
      </c>
      <c r="O29" s="41">
        <v>70977392</v>
      </c>
      <c r="P29" s="53" t="s">
        <v>11</v>
      </c>
      <c r="Q29" s="53" t="s">
        <v>2</v>
      </c>
    </row>
    <row r="30" spans="2:17" x14ac:dyDescent="0.2">
      <c r="B30" s="40" t="s">
        <v>444</v>
      </c>
      <c r="C30" s="40" t="s">
        <v>445</v>
      </c>
      <c r="D30" s="40" t="s">
        <v>374</v>
      </c>
      <c r="E30" s="41">
        <v>99342</v>
      </c>
      <c r="F30" s="40" t="s">
        <v>427</v>
      </c>
      <c r="G30" s="40" t="s">
        <v>52</v>
      </c>
      <c r="H30" s="43">
        <v>62</v>
      </c>
      <c r="I30" s="43">
        <v>18638</v>
      </c>
      <c r="J30" s="43">
        <v>0</v>
      </c>
      <c r="K30" s="43">
        <v>42.66</v>
      </c>
      <c r="L30" s="42">
        <v>0</v>
      </c>
      <c r="M30" s="42">
        <v>1.2999999999999999E-3</v>
      </c>
      <c r="N30" s="42">
        <v>2.9999999999999997E-4</v>
      </c>
      <c r="O30" s="41">
        <v>70543764</v>
      </c>
      <c r="P30" s="53" t="s">
        <v>11</v>
      </c>
      <c r="Q30" s="53" t="s">
        <v>2</v>
      </c>
    </row>
    <row r="31" spans="2:17" x14ac:dyDescent="0.2">
      <c r="B31" s="40" t="s">
        <v>446</v>
      </c>
      <c r="C31" s="40" t="s">
        <v>447</v>
      </c>
      <c r="D31" s="40" t="s">
        <v>374</v>
      </c>
      <c r="E31" s="41">
        <v>99342</v>
      </c>
      <c r="F31" s="40" t="s">
        <v>427</v>
      </c>
      <c r="G31" s="40" t="s">
        <v>52</v>
      </c>
      <c r="H31" s="43">
        <v>2660</v>
      </c>
      <c r="I31" s="43">
        <v>44031</v>
      </c>
      <c r="J31" s="43">
        <v>0</v>
      </c>
      <c r="K31" s="43">
        <v>4324.16</v>
      </c>
      <c r="L31" s="42">
        <v>0</v>
      </c>
      <c r="M31" s="42">
        <v>0.13250000000000001</v>
      </c>
      <c r="N31" s="42">
        <v>2.8299999999999999E-2</v>
      </c>
      <c r="O31" s="41">
        <v>70632914</v>
      </c>
      <c r="P31" s="53" t="s">
        <v>11</v>
      </c>
      <c r="Q31" s="53" t="s">
        <v>2</v>
      </c>
    </row>
    <row r="32" spans="2:17" x14ac:dyDescent="0.2">
      <c r="B32" s="40" t="s">
        <v>448</v>
      </c>
      <c r="C32" s="40" t="s">
        <v>449</v>
      </c>
      <c r="D32" s="40" t="s">
        <v>374</v>
      </c>
      <c r="E32" s="41">
        <v>99237</v>
      </c>
      <c r="F32" s="40" t="s">
        <v>427</v>
      </c>
      <c r="G32" s="40" t="s">
        <v>52</v>
      </c>
      <c r="H32" s="43">
        <v>3743</v>
      </c>
      <c r="I32" s="43">
        <v>40251</v>
      </c>
      <c r="J32" s="43">
        <v>0</v>
      </c>
      <c r="K32" s="43">
        <v>5562.35</v>
      </c>
      <c r="L32" s="42">
        <v>0</v>
      </c>
      <c r="M32" s="42">
        <v>0.17050000000000001</v>
      </c>
      <c r="N32" s="42">
        <v>3.6299999999999999E-2</v>
      </c>
      <c r="O32" s="41">
        <v>74463126</v>
      </c>
      <c r="P32" s="53" t="s">
        <v>11</v>
      </c>
      <c r="Q32" s="53" t="s">
        <v>2</v>
      </c>
    </row>
    <row r="33" spans="2:17" x14ac:dyDescent="0.2">
      <c r="B33" s="40" t="s">
        <v>450</v>
      </c>
      <c r="C33" s="40" t="s">
        <v>451</v>
      </c>
      <c r="D33" s="40" t="s">
        <v>374</v>
      </c>
      <c r="E33" s="41">
        <v>99148</v>
      </c>
      <c r="F33" s="40" t="s">
        <v>427</v>
      </c>
      <c r="G33" s="40" t="s">
        <v>52</v>
      </c>
      <c r="H33" s="43">
        <v>1</v>
      </c>
      <c r="I33" s="43">
        <v>7320</v>
      </c>
      <c r="J33" s="43">
        <v>0</v>
      </c>
      <c r="K33" s="43">
        <v>0.27</v>
      </c>
      <c r="L33" s="42">
        <v>0</v>
      </c>
      <c r="M33" s="42">
        <v>0</v>
      </c>
      <c r="N33" s="42">
        <v>0</v>
      </c>
      <c r="O33" s="41">
        <v>70811179</v>
      </c>
      <c r="P33" s="53" t="s">
        <v>11</v>
      </c>
      <c r="Q33" s="53" t="s">
        <v>2</v>
      </c>
    </row>
    <row r="34" spans="2:17" x14ac:dyDescent="0.2">
      <c r="B34" s="40" t="s">
        <v>452</v>
      </c>
      <c r="C34" s="40" t="s">
        <v>453</v>
      </c>
      <c r="D34" s="40" t="s">
        <v>454</v>
      </c>
      <c r="E34" s="41">
        <v>98403</v>
      </c>
      <c r="F34" s="40" t="s">
        <v>427</v>
      </c>
      <c r="G34" s="40" t="s">
        <v>58</v>
      </c>
      <c r="H34" s="43">
        <v>1332</v>
      </c>
      <c r="I34" s="43">
        <v>4070.7</v>
      </c>
      <c r="J34" s="43">
        <v>0</v>
      </c>
      <c r="K34" s="43">
        <v>218.7</v>
      </c>
      <c r="L34" s="42">
        <v>0</v>
      </c>
      <c r="M34" s="42">
        <v>6.7000000000000002E-3</v>
      </c>
      <c r="N34" s="42">
        <v>1.4E-3</v>
      </c>
      <c r="O34" s="41">
        <v>78894201</v>
      </c>
      <c r="P34" s="53" t="s">
        <v>11</v>
      </c>
      <c r="Q34" s="53" t="s">
        <v>2</v>
      </c>
    </row>
    <row r="35" spans="2:17" x14ac:dyDescent="0.2">
      <c r="B35" s="40" t="s">
        <v>455</v>
      </c>
      <c r="C35" s="40" t="s">
        <v>456</v>
      </c>
      <c r="D35" s="40" t="s">
        <v>457</v>
      </c>
      <c r="E35" s="41">
        <v>98403</v>
      </c>
      <c r="F35" s="40" t="s">
        <v>427</v>
      </c>
      <c r="G35" s="40" t="s">
        <v>52</v>
      </c>
      <c r="H35" s="43">
        <v>5270</v>
      </c>
      <c r="I35" s="43">
        <v>8463</v>
      </c>
      <c r="J35" s="43">
        <v>0</v>
      </c>
      <c r="K35" s="43">
        <v>1646.63</v>
      </c>
      <c r="L35" s="42">
        <v>1E-4</v>
      </c>
      <c r="M35" s="42">
        <v>5.0500000000000003E-2</v>
      </c>
      <c r="N35" s="42">
        <v>1.0800000000000001E-2</v>
      </c>
      <c r="O35" s="41">
        <v>77697514</v>
      </c>
      <c r="P35" s="53" t="s">
        <v>11</v>
      </c>
      <c r="Q35" s="53" t="s">
        <v>2</v>
      </c>
    </row>
    <row r="36" spans="2:17" x14ac:dyDescent="0.2">
      <c r="B36" s="40" t="s">
        <v>458</v>
      </c>
      <c r="C36" s="40" t="s">
        <v>459</v>
      </c>
      <c r="D36" s="40" t="s">
        <v>368</v>
      </c>
      <c r="E36" s="41">
        <v>98677</v>
      </c>
      <c r="F36" s="40" t="s">
        <v>427</v>
      </c>
      <c r="G36" s="40" t="s">
        <v>52</v>
      </c>
      <c r="H36" s="43">
        <v>3182</v>
      </c>
      <c r="I36" s="43">
        <v>2414</v>
      </c>
      <c r="J36" s="43">
        <v>0</v>
      </c>
      <c r="K36" s="43">
        <v>283.58999999999997</v>
      </c>
      <c r="L36" s="42">
        <v>1E-4</v>
      </c>
      <c r="M36" s="42">
        <v>8.6999999999999994E-3</v>
      </c>
      <c r="N36" s="42">
        <v>1.8E-3</v>
      </c>
      <c r="O36" s="41">
        <v>76755354</v>
      </c>
      <c r="P36" s="53" t="s">
        <v>11</v>
      </c>
      <c r="Q36" s="53" t="s">
        <v>2</v>
      </c>
    </row>
    <row r="37" spans="2:17" x14ac:dyDescent="0.2">
      <c r="B37" s="40" t="s">
        <v>460</v>
      </c>
      <c r="C37" s="40" t="s">
        <v>461</v>
      </c>
      <c r="D37" s="40" t="s">
        <v>374</v>
      </c>
      <c r="E37" s="41">
        <v>98677</v>
      </c>
      <c r="F37" s="40" t="s">
        <v>427</v>
      </c>
      <c r="G37" s="40" t="s">
        <v>52</v>
      </c>
      <c r="H37" s="43">
        <v>5486</v>
      </c>
      <c r="I37" s="43">
        <v>1785</v>
      </c>
      <c r="J37" s="43">
        <v>0</v>
      </c>
      <c r="K37" s="43">
        <v>361.54</v>
      </c>
      <c r="L37" s="42">
        <v>2.0000000000000001E-4</v>
      </c>
      <c r="M37" s="42">
        <v>1.11E-2</v>
      </c>
      <c r="N37" s="42">
        <v>2.3999999999999998E-3</v>
      </c>
      <c r="O37" s="41">
        <v>74231937</v>
      </c>
      <c r="P37" s="53" t="s">
        <v>11</v>
      </c>
      <c r="Q37" s="53" t="s">
        <v>2</v>
      </c>
    </row>
    <row r="38" spans="2:17" x14ac:dyDescent="0.2">
      <c r="B38" s="40" t="s">
        <v>462</v>
      </c>
      <c r="C38" s="40" t="s">
        <v>463</v>
      </c>
      <c r="D38" s="40" t="s">
        <v>454</v>
      </c>
      <c r="E38" s="41">
        <v>99307</v>
      </c>
      <c r="F38" s="40" t="s">
        <v>427</v>
      </c>
      <c r="G38" s="40" t="s">
        <v>58</v>
      </c>
      <c r="H38" s="43">
        <v>10750</v>
      </c>
      <c r="I38" s="43">
        <v>4422</v>
      </c>
      <c r="J38" s="43">
        <v>0</v>
      </c>
      <c r="K38" s="43">
        <v>1917.34</v>
      </c>
      <c r="L38" s="42">
        <v>1E-4</v>
      </c>
      <c r="M38" s="42">
        <v>5.8799999999999998E-2</v>
      </c>
      <c r="N38" s="42">
        <v>1.2500000000000001E-2</v>
      </c>
      <c r="O38" s="41">
        <v>70558952</v>
      </c>
      <c r="P38" s="53" t="s">
        <v>11</v>
      </c>
      <c r="Q38" s="53" t="s">
        <v>2</v>
      </c>
    </row>
    <row r="39" spans="2:17" x14ac:dyDescent="0.2">
      <c r="B39" s="40" t="s">
        <v>464</v>
      </c>
      <c r="C39" s="40" t="s">
        <v>465</v>
      </c>
      <c r="D39" s="40" t="s">
        <v>374</v>
      </c>
      <c r="E39" s="41">
        <v>98126</v>
      </c>
      <c r="F39" s="40" t="s">
        <v>427</v>
      </c>
      <c r="G39" s="40" t="s">
        <v>52</v>
      </c>
      <c r="H39" s="43">
        <v>184</v>
      </c>
      <c r="I39" s="43">
        <v>36381</v>
      </c>
      <c r="J39" s="43">
        <v>0.25</v>
      </c>
      <c r="K39" s="43">
        <v>247.4</v>
      </c>
      <c r="L39" s="42">
        <v>0</v>
      </c>
      <c r="M39" s="42">
        <v>7.6E-3</v>
      </c>
      <c r="N39" s="42">
        <v>1.6000000000000001E-3</v>
      </c>
      <c r="O39" s="41">
        <v>70486931</v>
      </c>
      <c r="P39" s="53" t="s">
        <v>11</v>
      </c>
      <c r="Q39" s="53" t="s">
        <v>2</v>
      </c>
    </row>
    <row r="40" spans="2:17" x14ac:dyDescent="0.2">
      <c r="B40" s="40" t="s">
        <v>466</v>
      </c>
      <c r="C40" s="40" t="s">
        <v>467</v>
      </c>
      <c r="D40" s="40" t="s">
        <v>368</v>
      </c>
      <c r="E40" s="41">
        <v>97857</v>
      </c>
      <c r="F40" s="40" t="s">
        <v>427</v>
      </c>
      <c r="G40" s="40" t="s">
        <v>52</v>
      </c>
      <c r="H40" s="43">
        <v>8491</v>
      </c>
      <c r="I40" s="43">
        <v>2683</v>
      </c>
      <c r="J40" s="43">
        <v>0</v>
      </c>
      <c r="K40" s="43">
        <v>841.09</v>
      </c>
      <c r="L40" s="42">
        <v>0</v>
      </c>
      <c r="M40" s="42">
        <v>2.58E-2</v>
      </c>
      <c r="N40" s="42">
        <v>5.4999999999999997E-3</v>
      </c>
      <c r="O40" s="41">
        <v>74864851</v>
      </c>
      <c r="P40" s="53" t="s">
        <v>11</v>
      </c>
      <c r="Q40" s="53" t="s">
        <v>2</v>
      </c>
    </row>
    <row r="41" spans="2:17" x14ac:dyDescent="0.2">
      <c r="B41" s="40" t="s">
        <v>468</v>
      </c>
      <c r="C41" s="40" t="s">
        <v>469</v>
      </c>
      <c r="D41" s="40" t="s">
        <v>374</v>
      </c>
      <c r="E41" s="41">
        <v>97857</v>
      </c>
      <c r="F41" s="40" t="s">
        <v>427</v>
      </c>
      <c r="G41" s="40" t="s">
        <v>52</v>
      </c>
      <c r="H41" s="43">
        <v>3017</v>
      </c>
      <c r="I41" s="43">
        <v>2288</v>
      </c>
      <c r="J41" s="43">
        <v>0</v>
      </c>
      <c r="K41" s="43">
        <v>254.85</v>
      </c>
      <c r="L41" s="42">
        <v>2.0000000000000001E-4</v>
      </c>
      <c r="M41" s="42">
        <v>7.7999999999999996E-3</v>
      </c>
      <c r="N41" s="42">
        <v>1.6999999999999999E-3</v>
      </c>
      <c r="O41" s="41">
        <v>74968843</v>
      </c>
      <c r="P41" s="53" t="s">
        <v>11</v>
      </c>
      <c r="Q41" s="53" t="s">
        <v>2</v>
      </c>
    </row>
    <row r="42" spans="2:17" x14ac:dyDescent="0.2">
      <c r="B42" s="40" t="s">
        <v>470</v>
      </c>
      <c r="C42" s="40" t="s">
        <v>471</v>
      </c>
      <c r="D42" s="40" t="s">
        <v>415</v>
      </c>
      <c r="E42" s="41">
        <v>99964</v>
      </c>
      <c r="F42" s="40" t="s">
        <v>427</v>
      </c>
      <c r="G42" s="40" t="s">
        <v>52</v>
      </c>
      <c r="H42" s="43">
        <v>1593</v>
      </c>
      <c r="I42" s="43">
        <v>30729.5</v>
      </c>
      <c r="J42" s="43">
        <v>0</v>
      </c>
      <c r="K42" s="43">
        <v>1807.31</v>
      </c>
      <c r="L42" s="42">
        <v>2.0000000000000001E-4</v>
      </c>
      <c r="M42" s="42">
        <v>5.5399999999999998E-2</v>
      </c>
      <c r="N42" s="42">
        <v>1.18E-2</v>
      </c>
      <c r="O42" s="41">
        <v>77414241</v>
      </c>
      <c r="P42" s="53" t="s">
        <v>11</v>
      </c>
      <c r="Q42" s="53" t="s">
        <v>2</v>
      </c>
    </row>
    <row r="43" spans="2:17" x14ac:dyDescent="0.2">
      <c r="B43" s="40" t="s">
        <v>472</v>
      </c>
      <c r="C43" s="40" t="s">
        <v>473</v>
      </c>
      <c r="D43" s="40" t="s">
        <v>374</v>
      </c>
      <c r="E43" s="41">
        <v>99343</v>
      </c>
      <c r="F43" s="40" t="s">
        <v>427</v>
      </c>
      <c r="G43" s="40" t="s">
        <v>52</v>
      </c>
      <c r="H43" s="43">
        <v>1393</v>
      </c>
      <c r="I43" s="43">
        <v>43811</v>
      </c>
      <c r="J43" s="43">
        <v>6.17</v>
      </c>
      <c r="K43" s="43">
        <v>2259.35</v>
      </c>
      <c r="L43" s="42">
        <v>0</v>
      </c>
      <c r="M43" s="42">
        <v>6.9199999999999998E-2</v>
      </c>
      <c r="N43" s="42">
        <v>1.4800000000000001E-2</v>
      </c>
      <c r="O43" s="41">
        <v>70480678</v>
      </c>
      <c r="P43" s="53" t="s">
        <v>11</v>
      </c>
      <c r="Q43" s="53" t="s">
        <v>2</v>
      </c>
    </row>
    <row r="44" spans="2:17" x14ac:dyDescent="0.2">
      <c r="B44" s="40" t="s">
        <v>474</v>
      </c>
      <c r="C44" s="40" t="s">
        <v>475</v>
      </c>
      <c r="D44" s="40" t="s">
        <v>415</v>
      </c>
      <c r="E44" s="41">
        <v>99343</v>
      </c>
      <c r="F44" s="40" t="s">
        <v>427</v>
      </c>
      <c r="G44" s="40" t="s">
        <v>52</v>
      </c>
      <c r="H44" s="43">
        <v>1650</v>
      </c>
      <c r="I44" s="43">
        <v>3802.5</v>
      </c>
      <c r="J44" s="43">
        <v>0</v>
      </c>
      <c r="K44" s="43">
        <v>231.64</v>
      </c>
      <c r="L44" s="42">
        <v>2.0000000000000001E-4</v>
      </c>
      <c r="M44" s="42">
        <v>7.1000000000000004E-3</v>
      </c>
      <c r="N44" s="42">
        <v>1.5E-3</v>
      </c>
      <c r="O44" s="41">
        <v>75352146</v>
      </c>
      <c r="P44" s="53" t="s">
        <v>11</v>
      </c>
      <c r="Q44" s="53" t="s">
        <v>2</v>
      </c>
    </row>
    <row r="45" spans="2:17" x14ac:dyDescent="0.2">
      <c r="B45" s="40" t="s">
        <v>476</v>
      </c>
      <c r="C45" s="40" t="s">
        <v>477</v>
      </c>
      <c r="D45" s="40" t="s">
        <v>415</v>
      </c>
      <c r="E45" s="41">
        <v>99294</v>
      </c>
      <c r="F45" s="40" t="s">
        <v>427</v>
      </c>
      <c r="G45" s="40" t="s">
        <v>52</v>
      </c>
      <c r="H45" s="43">
        <v>2600</v>
      </c>
      <c r="I45" s="43">
        <v>8898.5</v>
      </c>
      <c r="J45" s="43">
        <v>0</v>
      </c>
      <c r="K45" s="43">
        <v>854.18</v>
      </c>
      <c r="L45" s="42">
        <v>2.9999999999999997E-4</v>
      </c>
      <c r="M45" s="42">
        <v>2.6200000000000001E-2</v>
      </c>
      <c r="N45" s="42">
        <v>5.5999999999999999E-3</v>
      </c>
      <c r="O45" s="41">
        <v>75859280</v>
      </c>
      <c r="P45" s="53" t="s">
        <v>11</v>
      </c>
      <c r="Q45" s="53" t="s">
        <v>2</v>
      </c>
    </row>
    <row r="46" spans="2:17" x14ac:dyDescent="0.2">
      <c r="B46" s="40" t="s">
        <v>478</v>
      </c>
      <c r="C46" s="40" t="s">
        <v>479</v>
      </c>
      <c r="D46" s="40" t="s">
        <v>415</v>
      </c>
      <c r="E46" s="41">
        <v>99390</v>
      </c>
      <c r="F46" s="40" t="s">
        <v>427</v>
      </c>
      <c r="G46" s="40" t="s">
        <v>52</v>
      </c>
      <c r="H46" s="43">
        <v>5400</v>
      </c>
      <c r="I46" s="43">
        <v>2960</v>
      </c>
      <c r="J46" s="43">
        <v>0</v>
      </c>
      <c r="K46" s="43">
        <v>590.13</v>
      </c>
      <c r="L46" s="42">
        <v>2.9999999999999997E-4</v>
      </c>
      <c r="M46" s="42">
        <v>1.8100000000000002E-2</v>
      </c>
      <c r="N46" s="42">
        <v>3.8999999999999998E-3</v>
      </c>
      <c r="O46" s="41">
        <v>75353904</v>
      </c>
      <c r="P46" s="53" t="s">
        <v>11</v>
      </c>
      <c r="Q46" s="53" t="s">
        <v>2</v>
      </c>
    </row>
    <row r="47" spans="2:17" x14ac:dyDescent="0.2">
      <c r="B47" s="40" t="s">
        <v>480</v>
      </c>
      <c r="C47" s="40" t="s">
        <v>481</v>
      </c>
      <c r="D47" s="40" t="s">
        <v>374</v>
      </c>
      <c r="E47" s="41">
        <v>99390</v>
      </c>
      <c r="F47" s="40" t="s">
        <v>427</v>
      </c>
      <c r="G47" s="40" t="s">
        <v>52</v>
      </c>
      <c r="H47" s="43">
        <v>30780</v>
      </c>
      <c r="I47" s="43">
        <v>5150</v>
      </c>
      <c r="J47" s="43">
        <v>0</v>
      </c>
      <c r="K47" s="43">
        <v>5852.45</v>
      </c>
      <c r="L47" s="42">
        <v>1E-4</v>
      </c>
      <c r="M47" s="42">
        <v>0.17929999999999999</v>
      </c>
      <c r="N47" s="42">
        <v>3.8199999999999998E-2</v>
      </c>
      <c r="O47" s="41">
        <v>76394998</v>
      </c>
      <c r="P47" s="53" t="s">
        <v>11</v>
      </c>
      <c r="Q47" s="53" t="s">
        <v>2</v>
      </c>
    </row>
    <row r="48" spans="2:17" x14ac:dyDescent="0.2">
      <c r="B48" s="40" t="s">
        <v>482</v>
      </c>
      <c r="C48" s="40" t="s">
        <v>483</v>
      </c>
      <c r="D48" s="40" t="s">
        <v>170</v>
      </c>
      <c r="E48" s="41">
        <v>99237</v>
      </c>
      <c r="F48" s="40" t="s">
        <v>427</v>
      </c>
      <c r="G48" s="40" t="s">
        <v>58</v>
      </c>
      <c r="H48" s="43">
        <v>500</v>
      </c>
      <c r="I48" s="43">
        <v>4988</v>
      </c>
      <c r="J48" s="43">
        <v>0</v>
      </c>
      <c r="K48" s="43">
        <v>100.59</v>
      </c>
      <c r="L48" s="42">
        <v>0</v>
      </c>
      <c r="M48" s="42">
        <v>3.0999999999999999E-3</v>
      </c>
      <c r="N48" s="42">
        <v>6.9999999999999999E-4</v>
      </c>
      <c r="O48" s="41">
        <v>78775210</v>
      </c>
      <c r="P48" s="53" t="s">
        <v>11</v>
      </c>
      <c r="Q48" s="53" t="s">
        <v>2</v>
      </c>
    </row>
    <row r="49" spans="2:17" x14ac:dyDescent="0.2">
      <c r="B49" s="40" t="s">
        <v>484</v>
      </c>
      <c r="C49" s="40" t="s">
        <v>483</v>
      </c>
      <c r="D49" s="40" t="s">
        <v>415</v>
      </c>
      <c r="E49" s="41">
        <v>99346</v>
      </c>
      <c r="F49" s="40" t="s">
        <v>427</v>
      </c>
      <c r="G49" s="40" t="s">
        <v>52</v>
      </c>
      <c r="H49" s="43">
        <v>1050</v>
      </c>
      <c r="I49" s="43">
        <v>5432.75</v>
      </c>
      <c r="J49" s="43">
        <v>0</v>
      </c>
      <c r="K49" s="43">
        <v>210.61</v>
      </c>
      <c r="L49" s="42">
        <v>0</v>
      </c>
      <c r="M49" s="42">
        <v>6.4000000000000003E-3</v>
      </c>
      <c r="N49" s="42">
        <v>1.4E-3</v>
      </c>
      <c r="O49" s="41">
        <v>75918839</v>
      </c>
      <c r="P49" s="53" t="s">
        <v>11</v>
      </c>
      <c r="Q49" s="53" t="s">
        <v>2</v>
      </c>
    </row>
    <row r="50" spans="2:17" x14ac:dyDescent="0.2">
      <c r="B50" s="40" t="s">
        <v>485</v>
      </c>
      <c r="C50" s="40" t="s">
        <v>486</v>
      </c>
      <c r="D50" s="40" t="s">
        <v>415</v>
      </c>
      <c r="E50" s="41">
        <v>97330</v>
      </c>
      <c r="F50" s="40" t="s">
        <v>427</v>
      </c>
      <c r="G50" s="40" t="s">
        <v>52</v>
      </c>
      <c r="H50" s="43">
        <v>2100</v>
      </c>
      <c r="I50" s="43">
        <v>3061</v>
      </c>
      <c r="J50" s="43">
        <v>0</v>
      </c>
      <c r="K50" s="43">
        <v>237.32</v>
      </c>
      <c r="L50" s="42">
        <v>2E-3</v>
      </c>
      <c r="M50" s="42">
        <v>7.3000000000000001E-3</v>
      </c>
      <c r="N50" s="42">
        <v>1.5E-3</v>
      </c>
      <c r="O50" s="41">
        <v>76034412</v>
      </c>
      <c r="P50" s="53" t="s">
        <v>11</v>
      </c>
      <c r="Q50" s="53" t="s">
        <v>2</v>
      </c>
    </row>
    <row r="51" spans="2:17" x14ac:dyDescent="0.2">
      <c r="B51" s="1" t="s">
        <v>487</v>
      </c>
      <c r="C51" s="1" t="s">
        <v>10</v>
      </c>
      <c r="D51" s="1" t="s">
        <v>10</v>
      </c>
      <c r="E51" s="1" t="s">
        <v>10</v>
      </c>
      <c r="F51" s="1" t="s">
        <v>10</v>
      </c>
      <c r="G51" s="1" t="s">
        <v>10</v>
      </c>
      <c r="H51" s="39">
        <v>26000</v>
      </c>
      <c r="I51" s="1" t="s">
        <v>10</v>
      </c>
      <c r="J51" s="39">
        <v>0</v>
      </c>
      <c r="K51" s="39">
        <v>523.4</v>
      </c>
      <c r="L51" s="1" t="s">
        <v>10</v>
      </c>
      <c r="M51" s="38">
        <v>1.6E-2</v>
      </c>
      <c r="N51" s="38">
        <v>3.3999999999999998E-3</v>
      </c>
      <c r="O51" s="1" t="s">
        <v>10</v>
      </c>
      <c r="P51" s="53" t="s">
        <v>11</v>
      </c>
      <c r="Q51" s="53" t="s">
        <v>2</v>
      </c>
    </row>
    <row r="52" spans="2:17" x14ac:dyDescent="0.2">
      <c r="B52" s="40" t="s">
        <v>488</v>
      </c>
      <c r="C52" s="40" t="s">
        <v>489</v>
      </c>
      <c r="D52" s="40" t="s">
        <v>415</v>
      </c>
      <c r="E52" s="41">
        <v>98339</v>
      </c>
      <c r="F52" s="40" t="s">
        <v>435</v>
      </c>
      <c r="G52" s="40" t="s">
        <v>52</v>
      </c>
      <c r="H52" s="43">
        <v>26000</v>
      </c>
      <c r="I52" s="43">
        <v>545.25</v>
      </c>
      <c r="J52" s="43">
        <v>0</v>
      </c>
      <c r="K52" s="43">
        <v>523.4</v>
      </c>
      <c r="L52" s="42">
        <v>0</v>
      </c>
      <c r="M52" s="42">
        <v>1.6E-2</v>
      </c>
      <c r="N52" s="42">
        <v>3.3999999999999998E-3</v>
      </c>
      <c r="O52" s="41">
        <v>75930313</v>
      </c>
      <c r="P52" s="53" t="s">
        <v>11</v>
      </c>
      <c r="Q52" s="53" t="s">
        <v>2</v>
      </c>
    </row>
    <row r="53" spans="2:17" x14ac:dyDescent="0.2">
      <c r="B53" s="1" t="s">
        <v>490</v>
      </c>
      <c r="C53" s="1" t="s">
        <v>10</v>
      </c>
      <c r="D53" s="1" t="s">
        <v>10</v>
      </c>
      <c r="E53" s="1" t="s">
        <v>10</v>
      </c>
      <c r="F53" s="1" t="s">
        <v>10</v>
      </c>
      <c r="G53" s="1" t="s">
        <v>10</v>
      </c>
      <c r="H53" s="39">
        <v>0</v>
      </c>
      <c r="I53" s="1" t="s">
        <v>10</v>
      </c>
      <c r="J53" s="39">
        <v>0</v>
      </c>
      <c r="K53" s="39">
        <v>0</v>
      </c>
      <c r="L53" s="1" t="s">
        <v>10</v>
      </c>
      <c r="M53" s="38">
        <v>0</v>
      </c>
      <c r="N53" s="38">
        <v>0</v>
      </c>
      <c r="O53" s="1" t="s">
        <v>10</v>
      </c>
      <c r="P53" s="53" t="s">
        <v>11</v>
      </c>
      <c r="Q53" s="53" t="s">
        <v>2</v>
      </c>
    </row>
    <row r="54" spans="2:17" x14ac:dyDescent="0.2">
      <c r="B54" s="1" t="s">
        <v>440</v>
      </c>
      <c r="C54" s="1" t="s">
        <v>10</v>
      </c>
      <c r="D54" s="1" t="s">
        <v>10</v>
      </c>
      <c r="E54" s="1" t="s">
        <v>10</v>
      </c>
      <c r="F54" s="1" t="s">
        <v>10</v>
      </c>
      <c r="G54" s="1" t="s">
        <v>10</v>
      </c>
      <c r="H54" s="39">
        <v>0</v>
      </c>
      <c r="I54" s="1" t="s">
        <v>10</v>
      </c>
      <c r="J54" s="39">
        <v>0</v>
      </c>
      <c r="K54" s="39">
        <v>0</v>
      </c>
      <c r="L54" s="1" t="s">
        <v>10</v>
      </c>
      <c r="M54" s="38">
        <v>0</v>
      </c>
      <c r="N54" s="38">
        <v>0</v>
      </c>
      <c r="O54" s="1" t="s">
        <v>10</v>
      </c>
      <c r="P54" s="53" t="s">
        <v>11</v>
      </c>
      <c r="Q54" s="53" t="s">
        <v>2</v>
      </c>
    </row>
    <row r="55" spans="2:17" x14ac:dyDescent="0.2">
      <c r="B55" s="36" t="s">
        <v>105</v>
      </c>
      <c r="P55" s="53" t="s">
        <v>11</v>
      </c>
      <c r="Q55" s="53" t="s">
        <v>2</v>
      </c>
    </row>
    <row r="56" spans="2:17" x14ac:dyDescent="0.2">
      <c r="B56" s="36" t="s">
        <v>149</v>
      </c>
      <c r="P56" s="53" t="s">
        <v>11</v>
      </c>
      <c r="Q56" s="53" t="s">
        <v>2</v>
      </c>
    </row>
    <row r="57" spans="2:17" x14ac:dyDescent="0.2">
      <c r="B57" s="36" t="s">
        <v>150</v>
      </c>
      <c r="P57" s="53" t="s">
        <v>11</v>
      </c>
      <c r="Q57" s="53" t="s">
        <v>2</v>
      </c>
    </row>
    <row r="58" spans="2:17" x14ac:dyDescent="0.2">
      <c r="B58" s="36" t="s">
        <v>151</v>
      </c>
      <c r="P58" s="53" t="s">
        <v>11</v>
      </c>
      <c r="Q58" s="53" t="s">
        <v>2</v>
      </c>
    </row>
    <row r="59" spans="2:17" x14ac:dyDescent="0.2">
      <c r="B59" s="36" t="s">
        <v>152</v>
      </c>
      <c r="P59" s="53" t="s">
        <v>11</v>
      </c>
      <c r="Q59" s="53" t="s">
        <v>2</v>
      </c>
    </row>
    <row r="60" spans="2:17" x14ac:dyDescent="0.2">
      <c r="B60" s="53" t="s">
        <v>62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</row>
    <row r="61" spans="2:17" x14ac:dyDescent="0.2">
      <c r="B61" s="53" t="s">
        <v>63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</row>
  </sheetData>
  <mergeCells count="5">
    <mergeCell ref="B5:O5"/>
    <mergeCell ref="B60:O60"/>
    <mergeCell ref="B61:O61"/>
    <mergeCell ref="P6:P59"/>
    <mergeCell ref="Q1:Q5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3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4" t="s">
        <v>2</v>
      </c>
    </row>
    <row r="2" spans="2:18" x14ac:dyDescent="0.2">
      <c r="B2" s="37" t="s">
        <v>3</v>
      </c>
      <c r="C2" s="37" t="s">
        <v>4</v>
      </c>
      <c r="R2" s="54" t="s">
        <v>2</v>
      </c>
    </row>
    <row r="3" spans="2:18" x14ac:dyDescent="0.2">
      <c r="B3" s="37" t="s">
        <v>5</v>
      </c>
      <c r="C3" s="37" t="s">
        <v>6</v>
      </c>
      <c r="R3" s="54" t="s">
        <v>2</v>
      </c>
    </row>
    <row r="4" spans="2:18" x14ac:dyDescent="0.2">
      <c r="B4" s="37" t="s">
        <v>7</v>
      </c>
      <c r="C4" s="37">
        <v>9921</v>
      </c>
      <c r="R4" s="54" t="s">
        <v>2</v>
      </c>
    </row>
    <row r="5" spans="2:18" x14ac:dyDescent="0.2">
      <c r="B5" s="5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54" t="s">
        <v>2</v>
      </c>
    </row>
    <row r="6" spans="2:18" x14ac:dyDescent="0.2">
      <c r="B6" s="3" t="s">
        <v>106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4" t="s">
        <v>11</v>
      </c>
      <c r="R6" s="54" t="s">
        <v>2</v>
      </c>
    </row>
    <row r="7" spans="2:18" x14ac:dyDescent="0.2">
      <c r="B7" s="3" t="s">
        <v>491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4" t="s">
        <v>11</v>
      </c>
      <c r="R7" s="54" t="s">
        <v>2</v>
      </c>
    </row>
    <row r="8" spans="2:18" x14ac:dyDescent="0.2">
      <c r="B8" s="1" t="s">
        <v>65</v>
      </c>
      <c r="C8" s="1" t="s">
        <v>66</v>
      </c>
      <c r="D8" s="1" t="s">
        <v>108</v>
      </c>
      <c r="E8" s="1" t="s">
        <v>67</v>
      </c>
      <c r="F8" s="1" t="s">
        <v>155</v>
      </c>
      <c r="G8" s="1" t="s">
        <v>68</v>
      </c>
      <c r="H8" s="1" t="s">
        <v>69</v>
      </c>
      <c r="I8" s="1" t="s">
        <v>70</v>
      </c>
      <c r="J8" s="3" t="s">
        <v>111</v>
      </c>
      <c r="K8" s="3" t="s">
        <v>112</v>
      </c>
      <c r="L8" s="1" t="s">
        <v>73</v>
      </c>
      <c r="M8" s="1" t="s">
        <v>156</v>
      </c>
      <c r="N8" s="1" t="s">
        <v>74</v>
      </c>
      <c r="O8" s="1" t="s">
        <v>115</v>
      </c>
      <c r="P8" s="1" t="s">
        <v>10</v>
      </c>
      <c r="Q8" s="54" t="s">
        <v>11</v>
      </c>
      <c r="R8" s="54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117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4" t="s">
        <v>11</v>
      </c>
      <c r="R9" s="54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10</v>
      </c>
      <c r="Q10" s="54" t="s">
        <v>11</v>
      </c>
      <c r="R10" s="54" t="s">
        <v>2</v>
      </c>
    </row>
    <row r="11" spans="2:18" x14ac:dyDescent="0.2">
      <c r="B11" s="1" t="s">
        <v>492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3433.99</v>
      </c>
      <c r="K11" s="1" t="s">
        <v>10</v>
      </c>
      <c r="L11" s="39">
        <v>3860.55</v>
      </c>
      <c r="M11" s="1" t="s">
        <v>10</v>
      </c>
      <c r="N11" s="38">
        <v>1</v>
      </c>
      <c r="O11" s="38">
        <v>2.52E-2</v>
      </c>
      <c r="P11" s="1" t="s">
        <v>10</v>
      </c>
      <c r="Q11" s="54" t="s">
        <v>11</v>
      </c>
      <c r="R11" s="54" t="s">
        <v>2</v>
      </c>
    </row>
    <row r="12" spans="2:18" x14ac:dyDescent="0.2">
      <c r="B12" s="1" t="s">
        <v>85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54" t="s">
        <v>11</v>
      </c>
      <c r="R12" s="54" t="s">
        <v>2</v>
      </c>
    </row>
    <row r="13" spans="2:18" x14ac:dyDescent="0.2">
      <c r="B13" s="1" t="s">
        <v>493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4" t="s">
        <v>11</v>
      </c>
      <c r="R13" s="54" t="s">
        <v>2</v>
      </c>
    </row>
    <row r="14" spans="2:18" x14ac:dyDescent="0.2">
      <c r="B14" s="1" t="s">
        <v>494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4" t="s">
        <v>11</v>
      </c>
      <c r="R14" s="54" t="s">
        <v>2</v>
      </c>
    </row>
    <row r="15" spans="2:18" x14ac:dyDescent="0.2">
      <c r="B15" s="1" t="s">
        <v>314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54" t="s">
        <v>11</v>
      </c>
      <c r="R15" s="54" t="s">
        <v>2</v>
      </c>
    </row>
    <row r="16" spans="2:18" x14ac:dyDescent="0.2">
      <c r="B16" s="1" t="s">
        <v>439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54" t="s">
        <v>11</v>
      </c>
      <c r="R16" s="54" t="s">
        <v>2</v>
      </c>
    </row>
    <row r="17" spans="2:18" x14ac:dyDescent="0.2">
      <c r="B17" s="1" t="s">
        <v>103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3433.99</v>
      </c>
      <c r="K17" s="1" t="s">
        <v>10</v>
      </c>
      <c r="L17" s="39">
        <v>3860.55</v>
      </c>
      <c r="M17" s="1" t="s">
        <v>10</v>
      </c>
      <c r="N17" s="38">
        <v>1</v>
      </c>
      <c r="O17" s="38">
        <v>2.52E-2</v>
      </c>
      <c r="P17" s="1" t="s">
        <v>10</v>
      </c>
      <c r="Q17" s="54" t="s">
        <v>11</v>
      </c>
      <c r="R17" s="54" t="s">
        <v>2</v>
      </c>
    </row>
    <row r="18" spans="2:18" x14ac:dyDescent="0.2">
      <c r="B18" s="1" t="s">
        <v>493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3433.06</v>
      </c>
      <c r="K18" s="1" t="s">
        <v>10</v>
      </c>
      <c r="L18" s="39">
        <v>3859.8</v>
      </c>
      <c r="M18" s="1" t="s">
        <v>10</v>
      </c>
      <c r="N18" s="38">
        <v>0.99980000000000002</v>
      </c>
      <c r="O18" s="38">
        <v>2.52E-2</v>
      </c>
      <c r="P18" s="1" t="s">
        <v>10</v>
      </c>
      <c r="Q18" s="54" t="s">
        <v>11</v>
      </c>
      <c r="R18" s="54" t="s">
        <v>2</v>
      </c>
    </row>
    <row r="19" spans="2:18" x14ac:dyDescent="0.2">
      <c r="B19" s="40" t="s">
        <v>495</v>
      </c>
      <c r="C19" s="40" t="s">
        <v>496</v>
      </c>
      <c r="D19" s="40" t="s">
        <v>170</v>
      </c>
      <c r="E19" s="41">
        <v>99298</v>
      </c>
      <c r="F19" s="40" t="s">
        <v>497</v>
      </c>
      <c r="G19" s="40" t="s">
        <v>498</v>
      </c>
      <c r="H19" s="40" t="s">
        <v>129</v>
      </c>
      <c r="I19" s="40" t="s">
        <v>52</v>
      </c>
      <c r="J19" s="43">
        <v>242.66</v>
      </c>
      <c r="K19" s="43">
        <v>155088</v>
      </c>
      <c r="L19" s="43">
        <v>1389.43</v>
      </c>
      <c r="M19" s="42">
        <v>2.9999999999999997E-4</v>
      </c>
      <c r="N19" s="42">
        <v>0.3599</v>
      </c>
      <c r="O19" s="42">
        <v>9.1000000000000004E-3</v>
      </c>
      <c r="P19" s="41">
        <v>74712159</v>
      </c>
      <c r="Q19" s="54" t="s">
        <v>11</v>
      </c>
      <c r="R19" s="54" t="s">
        <v>2</v>
      </c>
    </row>
    <row r="20" spans="2:18" x14ac:dyDescent="0.2">
      <c r="B20" s="40" t="s">
        <v>499</v>
      </c>
      <c r="C20" s="40" t="s">
        <v>500</v>
      </c>
      <c r="D20" s="40" t="s">
        <v>501</v>
      </c>
      <c r="E20" s="41">
        <v>93029</v>
      </c>
      <c r="F20" s="40" t="s">
        <v>497</v>
      </c>
      <c r="G20" s="40" t="s">
        <v>498</v>
      </c>
      <c r="H20" s="40" t="s">
        <v>129</v>
      </c>
      <c r="I20" s="40" t="s">
        <v>52</v>
      </c>
      <c r="J20" s="43">
        <v>0.4</v>
      </c>
      <c r="K20" s="43">
        <v>9984</v>
      </c>
      <c r="L20" s="43">
        <v>0.15</v>
      </c>
      <c r="M20" s="42">
        <v>0</v>
      </c>
      <c r="N20" s="42">
        <v>0</v>
      </c>
      <c r="O20" s="42">
        <v>0</v>
      </c>
      <c r="P20" s="41">
        <v>75050286</v>
      </c>
      <c r="Q20" s="54" t="s">
        <v>11</v>
      </c>
      <c r="R20" s="54" t="s">
        <v>2</v>
      </c>
    </row>
    <row r="21" spans="2:18" x14ac:dyDescent="0.2">
      <c r="B21" s="40" t="s">
        <v>502</v>
      </c>
      <c r="C21" s="40" t="s">
        <v>503</v>
      </c>
      <c r="D21" s="40" t="s">
        <v>374</v>
      </c>
      <c r="E21" s="41">
        <v>93164</v>
      </c>
      <c r="F21" s="40" t="s">
        <v>497</v>
      </c>
      <c r="G21" s="40" t="s">
        <v>498</v>
      </c>
      <c r="H21" s="40" t="s">
        <v>129</v>
      </c>
      <c r="I21" s="40" t="s">
        <v>52</v>
      </c>
      <c r="J21" s="43">
        <v>440</v>
      </c>
      <c r="K21" s="43">
        <v>119249.81</v>
      </c>
      <c r="L21" s="43">
        <v>1937.19</v>
      </c>
      <c r="M21" s="42">
        <v>0</v>
      </c>
      <c r="N21" s="42">
        <v>0.50180000000000002</v>
      </c>
      <c r="O21" s="42">
        <v>1.2699999999999999E-2</v>
      </c>
      <c r="P21" s="41">
        <v>77501682</v>
      </c>
      <c r="Q21" s="54" t="s">
        <v>11</v>
      </c>
      <c r="R21" s="54" t="s">
        <v>2</v>
      </c>
    </row>
    <row r="22" spans="2:18" x14ac:dyDescent="0.2">
      <c r="B22" s="40" t="s">
        <v>504</v>
      </c>
      <c r="C22" s="40" t="s">
        <v>505</v>
      </c>
      <c r="D22" s="40" t="s">
        <v>415</v>
      </c>
      <c r="E22" s="41">
        <v>99237</v>
      </c>
      <c r="F22" s="40" t="s">
        <v>497</v>
      </c>
      <c r="G22" s="40" t="s">
        <v>498</v>
      </c>
      <c r="H22" s="40" t="s">
        <v>129</v>
      </c>
      <c r="I22" s="40" t="s">
        <v>52</v>
      </c>
      <c r="J22" s="43">
        <v>2750</v>
      </c>
      <c r="K22" s="43">
        <v>5250</v>
      </c>
      <c r="L22" s="43">
        <v>533.03</v>
      </c>
      <c r="M22" s="42">
        <v>1E-4</v>
      </c>
      <c r="N22" s="42">
        <v>0.1381</v>
      </c>
      <c r="O22" s="42">
        <v>3.5000000000000001E-3</v>
      </c>
      <c r="P22" s="41">
        <v>77075851</v>
      </c>
      <c r="Q22" s="54" t="s">
        <v>11</v>
      </c>
      <c r="R22" s="54" t="s">
        <v>2</v>
      </c>
    </row>
    <row r="23" spans="2:18" x14ac:dyDescent="0.2">
      <c r="B23" s="1" t="s">
        <v>494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9">
        <v>0</v>
      </c>
      <c r="M23" s="1" t="s">
        <v>10</v>
      </c>
      <c r="N23" s="38">
        <v>0</v>
      </c>
      <c r="O23" s="38">
        <v>0</v>
      </c>
      <c r="P23" s="1" t="s">
        <v>10</v>
      </c>
      <c r="Q23" s="54" t="s">
        <v>11</v>
      </c>
      <c r="R23" s="54" t="s">
        <v>2</v>
      </c>
    </row>
    <row r="24" spans="2:18" x14ac:dyDescent="0.2">
      <c r="B24" s="1" t="s">
        <v>314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39">
        <v>0.93</v>
      </c>
      <c r="K24" s="1" t="s">
        <v>10</v>
      </c>
      <c r="L24" s="39">
        <v>0.75</v>
      </c>
      <c r="M24" s="1" t="s">
        <v>10</v>
      </c>
      <c r="N24" s="38">
        <v>2.0000000000000001E-4</v>
      </c>
      <c r="O24" s="38">
        <v>0</v>
      </c>
      <c r="P24" s="1" t="s">
        <v>10</v>
      </c>
      <c r="Q24" s="54" t="s">
        <v>11</v>
      </c>
      <c r="R24" s="54" t="s">
        <v>2</v>
      </c>
    </row>
    <row r="25" spans="2:18" x14ac:dyDescent="0.2">
      <c r="B25" s="40" t="s">
        <v>506</v>
      </c>
      <c r="C25" s="40" t="s">
        <v>507</v>
      </c>
      <c r="D25" s="40" t="s">
        <v>501</v>
      </c>
      <c r="E25" s="41">
        <v>97426</v>
      </c>
      <c r="F25" s="40" t="s">
        <v>508</v>
      </c>
      <c r="G25" s="40" t="s">
        <v>498</v>
      </c>
      <c r="H25" s="40" t="s">
        <v>129</v>
      </c>
      <c r="I25" s="40" t="s">
        <v>52</v>
      </c>
      <c r="J25" s="43">
        <v>0.93</v>
      </c>
      <c r="K25" s="43">
        <v>21821.8</v>
      </c>
      <c r="L25" s="43">
        <v>0.75</v>
      </c>
      <c r="M25" s="42">
        <v>0</v>
      </c>
      <c r="N25" s="42">
        <v>2.0000000000000001E-4</v>
      </c>
      <c r="O25" s="42">
        <v>0</v>
      </c>
      <c r="P25" s="41">
        <v>76068253</v>
      </c>
      <c r="Q25" s="54" t="s">
        <v>11</v>
      </c>
      <c r="R25" s="54" t="s">
        <v>2</v>
      </c>
    </row>
    <row r="26" spans="2:18" x14ac:dyDescent="0.2">
      <c r="B26" s="1" t="s">
        <v>439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39">
        <v>0</v>
      </c>
      <c r="K26" s="1" t="s">
        <v>10</v>
      </c>
      <c r="L26" s="39">
        <v>0</v>
      </c>
      <c r="M26" s="1" t="s">
        <v>10</v>
      </c>
      <c r="N26" s="38">
        <v>0</v>
      </c>
      <c r="O26" s="38">
        <v>0</v>
      </c>
      <c r="P26" s="1" t="s">
        <v>10</v>
      </c>
      <c r="Q26" s="54" t="s">
        <v>11</v>
      </c>
      <c r="R26" s="54" t="s">
        <v>2</v>
      </c>
    </row>
    <row r="27" spans="2:18" x14ac:dyDescent="0.2">
      <c r="B27" s="36" t="s">
        <v>105</v>
      </c>
      <c r="Q27" s="54" t="s">
        <v>11</v>
      </c>
      <c r="R27" s="54" t="s">
        <v>2</v>
      </c>
    </row>
    <row r="28" spans="2:18" x14ac:dyDescent="0.2">
      <c r="B28" s="36" t="s">
        <v>149</v>
      </c>
      <c r="Q28" s="54" t="s">
        <v>11</v>
      </c>
      <c r="R28" s="54" t="s">
        <v>2</v>
      </c>
    </row>
    <row r="29" spans="2:18" x14ac:dyDescent="0.2">
      <c r="B29" s="36" t="s">
        <v>150</v>
      </c>
      <c r="Q29" s="54" t="s">
        <v>11</v>
      </c>
      <c r="R29" s="54" t="s">
        <v>2</v>
      </c>
    </row>
    <row r="30" spans="2:18" x14ac:dyDescent="0.2">
      <c r="B30" s="36" t="s">
        <v>151</v>
      </c>
      <c r="Q30" s="54" t="s">
        <v>11</v>
      </c>
      <c r="R30" s="54" t="s">
        <v>2</v>
      </c>
    </row>
    <row r="31" spans="2:18" x14ac:dyDescent="0.2">
      <c r="B31" s="54" t="s">
        <v>62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2:18" x14ac:dyDescent="0.2">
      <c r="B32" s="54" t="s">
        <v>63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</sheetData>
  <mergeCells count="5">
    <mergeCell ref="B5:P5"/>
    <mergeCell ref="B31:P31"/>
    <mergeCell ref="B32:P32"/>
    <mergeCell ref="Q6:Q30"/>
    <mergeCell ref="R1:R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6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21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5" t="s">
        <v>2</v>
      </c>
    </row>
    <row r="2" spans="2:15" x14ac:dyDescent="0.2">
      <c r="B2" s="37" t="s">
        <v>3</v>
      </c>
      <c r="C2" s="37" t="s">
        <v>4</v>
      </c>
      <c r="O2" s="55" t="s">
        <v>2</v>
      </c>
    </row>
    <row r="3" spans="2:15" x14ac:dyDescent="0.2">
      <c r="B3" s="37" t="s">
        <v>5</v>
      </c>
      <c r="C3" s="37" t="s">
        <v>6</v>
      </c>
      <c r="O3" s="55" t="s">
        <v>2</v>
      </c>
    </row>
    <row r="4" spans="2:15" x14ac:dyDescent="0.2">
      <c r="B4" s="37" t="s">
        <v>7</v>
      </c>
      <c r="C4" s="37">
        <v>9921</v>
      </c>
      <c r="O4" s="55" t="s">
        <v>2</v>
      </c>
    </row>
    <row r="5" spans="2:15" x14ac:dyDescent="0.2">
      <c r="B5" s="5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55" t="s">
        <v>2</v>
      </c>
    </row>
    <row r="6" spans="2:15" x14ac:dyDescent="0.2">
      <c r="B6" s="3" t="s">
        <v>106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5" t="s">
        <v>11</v>
      </c>
      <c r="O6" s="55" t="s">
        <v>2</v>
      </c>
    </row>
    <row r="7" spans="2:15" x14ac:dyDescent="0.2">
      <c r="B7" s="3" t="s">
        <v>509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5" t="s">
        <v>11</v>
      </c>
      <c r="O7" s="55" t="s">
        <v>2</v>
      </c>
    </row>
    <row r="8" spans="2:15" x14ac:dyDescent="0.2">
      <c r="B8" s="1" t="s">
        <v>65</v>
      </c>
      <c r="C8" s="1" t="s">
        <v>66</v>
      </c>
      <c r="D8" s="1" t="s">
        <v>108</v>
      </c>
      <c r="E8" s="1" t="s">
        <v>155</v>
      </c>
      <c r="F8" s="1" t="s">
        <v>70</v>
      </c>
      <c r="G8" s="3" t="s">
        <v>111</v>
      </c>
      <c r="H8" s="3" t="s">
        <v>112</v>
      </c>
      <c r="I8" s="1" t="s">
        <v>73</v>
      </c>
      <c r="J8" s="1" t="s">
        <v>156</v>
      </c>
      <c r="K8" s="1" t="s">
        <v>74</v>
      </c>
      <c r="L8" s="1" t="s">
        <v>115</v>
      </c>
      <c r="M8" s="1" t="s">
        <v>10</v>
      </c>
      <c r="N8" s="55" t="s">
        <v>11</v>
      </c>
      <c r="O8" s="55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117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5" t="s">
        <v>11</v>
      </c>
      <c r="O9" s="55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10</v>
      </c>
      <c r="N10" s="55" t="s">
        <v>11</v>
      </c>
      <c r="O10" s="55" t="s">
        <v>2</v>
      </c>
    </row>
    <row r="11" spans="2:15" x14ac:dyDescent="0.2">
      <c r="B11" s="1" t="s">
        <v>510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34587</v>
      </c>
      <c r="H11" s="1" t="s">
        <v>10</v>
      </c>
      <c r="I11" s="39">
        <v>18.11</v>
      </c>
      <c r="J11" s="1" t="s">
        <v>10</v>
      </c>
      <c r="K11" s="38">
        <v>1</v>
      </c>
      <c r="L11" s="38">
        <v>1E-4</v>
      </c>
      <c r="M11" s="1" t="s">
        <v>10</v>
      </c>
      <c r="N11" s="55" t="s">
        <v>11</v>
      </c>
      <c r="O11" s="55" t="s">
        <v>2</v>
      </c>
    </row>
    <row r="12" spans="2:15" x14ac:dyDescent="0.2">
      <c r="B12" s="1" t="s">
        <v>511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34587</v>
      </c>
      <c r="H12" s="1" t="s">
        <v>10</v>
      </c>
      <c r="I12" s="39">
        <v>18.11</v>
      </c>
      <c r="J12" s="1" t="s">
        <v>10</v>
      </c>
      <c r="K12" s="38">
        <v>1</v>
      </c>
      <c r="L12" s="38">
        <v>1E-4</v>
      </c>
      <c r="M12" s="1" t="s">
        <v>10</v>
      </c>
      <c r="N12" s="55" t="s">
        <v>11</v>
      </c>
      <c r="O12" s="55" t="s">
        <v>2</v>
      </c>
    </row>
    <row r="13" spans="2:15" x14ac:dyDescent="0.2">
      <c r="B13" s="1" t="s">
        <v>512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5" t="s">
        <v>11</v>
      </c>
      <c r="O13" s="55" t="s">
        <v>2</v>
      </c>
    </row>
    <row r="14" spans="2:15" x14ac:dyDescent="0.2">
      <c r="B14" s="40" t="s">
        <v>513</v>
      </c>
      <c r="C14" s="41">
        <v>1176353</v>
      </c>
      <c r="D14" s="40" t="s">
        <v>127</v>
      </c>
      <c r="E14" s="40" t="s">
        <v>302</v>
      </c>
      <c r="F14" s="40" t="s">
        <v>90</v>
      </c>
      <c r="G14" s="43">
        <v>1075</v>
      </c>
      <c r="H14" s="43">
        <v>2.7</v>
      </c>
      <c r="I14" s="43">
        <v>0.03</v>
      </c>
      <c r="J14" s="42">
        <v>8.0000000000000004E-4</v>
      </c>
      <c r="K14" s="42">
        <v>1.6000000000000001E-3</v>
      </c>
      <c r="L14" s="42">
        <v>0</v>
      </c>
      <c r="M14" s="40" t="s">
        <v>10</v>
      </c>
      <c r="N14" s="55" t="s">
        <v>11</v>
      </c>
      <c r="O14" s="55" t="s">
        <v>2</v>
      </c>
    </row>
    <row r="15" spans="2:15" x14ac:dyDescent="0.2">
      <c r="B15" s="40" t="s">
        <v>514</v>
      </c>
      <c r="C15" s="41">
        <v>1177476</v>
      </c>
      <c r="D15" s="40" t="s">
        <v>127</v>
      </c>
      <c r="E15" s="40" t="s">
        <v>302</v>
      </c>
      <c r="F15" s="40" t="s">
        <v>90</v>
      </c>
      <c r="G15" s="43">
        <v>1944</v>
      </c>
      <c r="H15" s="43">
        <v>95.4</v>
      </c>
      <c r="I15" s="43">
        <v>1.85</v>
      </c>
      <c r="J15" s="42">
        <v>8.9999999999999998E-4</v>
      </c>
      <c r="K15" s="42">
        <v>0.1024</v>
      </c>
      <c r="L15" s="42">
        <v>0</v>
      </c>
      <c r="M15" s="40" t="s">
        <v>10</v>
      </c>
      <c r="N15" s="55" t="s">
        <v>11</v>
      </c>
      <c r="O15" s="55" t="s">
        <v>2</v>
      </c>
    </row>
    <row r="16" spans="2:15" x14ac:dyDescent="0.2">
      <c r="B16" s="40" t="s">
        <v>515</v>
      </c>
      <c r="C16" s="41">
        <v>1175587</v>
      </c>
      <c r="D16" s="40" t="s">
        <v>127</v>
      </c>
      <c r="E16" s="40" t="s">
        <v>346</v>
      </c>
      <c r="F16" s="40" t="s">
        <v>90</v>
      </c>
      <c r="G16" s="43">
        <v>21800</v>
      </c>
      <c r="H16" s="43">
        <v>52.1</v>
      </c>
      <c r="I16" s="43">
        <v>11.36</v>
      </c>
      <c r="J16" s="42">
        <v>2.2000000000000001E-3</v>
      </c>
      <c r="K16" s="42">
        <v>0.62719999999999998</v>
      </c>
      <c r="L16" s="42">
        <v>1E-4</v>
      </c>
      <c r="M16" s="40" t="s">
        <v>10</v>
      </c>
      <c r="N16" s="55" t="s">
        <v>11</v>
      </c>
      <c r="O16" s="55" t="s">
        <v>2</v>
      </c>
    </row>
    <row r="17" spans="2:15" x14ac:dyDescent="0.2">
      <c r="B17" s="40" t="s">
        <v>516</v>
      </c>
      <c r="C17" s="41">
        <v>1178508</v>
      </c>
      <c r="D17" s="40" t="s">
        <v>127</v>
      </c>
      <c r="E17" s="40" t="s">
        <v>517</v>
      </c>
      <c r="F17" s="40" t="s">
        <v>90</v>
      </c>
      <c r="G17" s="43">
        <v>9000</v>
      </c>
      <c r="H17" s="43">
        <v>54</v>
      </c>
      <c r="I17" s="43">
        <v>4.8600000000000003</v>
      </c>
      <c r="J17" s="42">
        <v>1.6999999999999999E-3</v>
      </c>
      <c r="K17" s="42">
        <v>0.26840000000000003</v>
      </c>
      <c r="L17" s="42">
        <v>0</v>
      </c>
      <c r="M17" s="40" t="s">
        <v>10</v>
      </c>
      <c r="N17" s="55" t="s">
        <v>11</v>
      </c>
      <c r="O17" s="55" t="s">
        <v>2</v>
      </c>
    </row>
    <row r="18" spans="2:15" x14ac:dyDescent="0.2">
      <c r="B18" s="40" t="s">
        <v>518</v>
      </c>
      <c r="C18" s="41">
        <v>1173152</v>
      </c>
      <c r="D18" s="40" t="s">
        <v>127</v>
      </c>
      <c r="E18" s="40" t="s">
        <v>302</v>
      </c>
      <c r="F18" s="40" t="s">
        <v>90</v>
      </c>
      <c r="G18" s="43">
        <v>768</v>
      </c>
      <c r="H18" s="43">
        <v>1</v>
      </c>
      <c r="I18" s="43">
        <v>0.01</v>
      </c>
      <c r="J18" s="42">
        <v>1E-3</v>
      </c>
      <c r="K18" s="42">
        <v>4.0000000000000002E-4</v>
      </c>
      <c r="L18" s="42">
        <v>0</v>
      </c>
      <c r="M18" s="40" t="s">
        <v>10</v>
      </c>
      <c r="N18" s="55" t="s">
        <v>11</v>
      </c>
      <c r="O18" s="55" t="s">
        <v>2</v>
      </c>
    </row>
    <row r="19" spans="2:15" x14ac:dyDescent="0.2">
      <c r="B19" s="1" t="s">
        <v>165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5" t="s">
        <v>11</v>
      </c>
      <c r="O19" s="55" t="s">
        <v>2</v>
      </c>
    </row>
    <row r="20" spans="2:15" x14ac:dyDescent="0.2">
      <c r="B20" s="1" t="s">
        <v>519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1" t="s">
        <v>10</v>
      </c>
      <c r="N20" s="55" t="s">
        <v>11</v>
      </c>
      <c r="O20" s="55" t="s">
        <v>2</v>
      </c>
    </row>
    <row r="21" spans="2:15" x14ac:dyDescent="0.2">
      <c r="B21" s="36" t="s">
        <v>105</v>
      </c>
      <c r="N21" s="55" t="s">
        <v>11</v>
      </c>
      <c r="O21" s="55" t="s">
        <v>2</v>
      </c>
    </row>
    <row r="22" spans="2:15" x14ac:dyDescent="0.2">
      <c r="B22" s="36" t="s">
        <v>149</v>
      </c>
      <c r="N22" s="55" t="s">
        <v>11</v>
      </c>
      <c r="O22" s="55" t="s">
        <v>2</v>
      </c>
    </row>
    <row r="23" spans="2:15" x14ac:dyDescent="0.2">
      <c r="B23" s="36" t="s">
        <v>150</v>
      </c>
      <c r="N23" s="55" t="s">
        <v>11</v>
      </c>
      <c r="O23" s="55" t="s">
        <v>2</v>
      </c>
    </row>
    <row r="24" spans="2:15" x14ac:dyDescent="0.2">
      <c r="B24" s="36" t="s">
        <v>151</v>
      </c>
      <c r="N24" s="55" t="s">
        <v>11</v>
      </c>
      <c r="O24" s="55" t="s">
        <v>2</v>
      </c>
    </row>
    <row r="25" spans="2:15" x14ac:dyDescent="0.2">
      <c r="B25" s="55" t="s">
        <v>62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2:15" x14ac:dyDescent="0.2">
      <c r="B26" s="55" t="s">
        <v>63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</row>
  </sheetData>
  <mergeCells count="5">
    <mergeCell ref="B5:M5"/>
    <mergeCell ref="B25:M25"/>
    <mergeCell ref="B26:M26"/>
    <mergeCell ref="N6:N24"/>
    <mergeCell ref="O1:O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שרון רותם</cp:lastModifiedBy>
  <dcterms:created xsi:type="dcterms:W3CDTF">2023-07-20T14:35:24Z</dcterms:created>
  <dcterms:modified xsi:type="dcterms:W3CDTF">2023-08-02T10:48:40Z</dcterms:modified>
</cp:coreProperties>
</file>