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240" windowHeight="11250" activeTab="1"/>
  </bookViews>
  <sheets>
    <sheet name="מדיניות צפויה למסלול עד 50" sheetId="1" r:id="rId1"/>
    <sheet name="מדיניות צפויה מסלול 50-60" sheetId="2" r:id="rId2"/>
    <sheet name="מדיניות צפויה למסלול 60+" sheetId="3" r:id="rId3"/>
  </sheets>
  <definedNames/>
  <calcPr fullCalcOnLoad="1"/>
</workbook>
</file>

<file path=xl/sharedStrings.xml><?xml version="1.0" encoding="utf-8"?>
<sst xmlns="http://schemas.openxmlformats.org/spreadsheetml/2006/main" count="95" uniqueCount="49">
  <si>
    <t>אפיק השקעה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</si>
  <si>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</si>
  <si>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</si>
  <si>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</si>
  <si>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</si>
  <si>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29%-41%</t>
  </si>
  <si>
    <t xml:space="preserve"> אג"ח ממשלתי</t>
  </si>
  <si>
    <t>אג"ח קונצרני (קרנות נאמנות, תעודות סל)</t>
  </si>
  <si>
    <t>סה"כ</t>
  </si>
  <si>
    <t>חשיפה למט"ח</t>
  </si>
  <si>
    <t>ריבית בנק ישראל</t>
  </si>
  <si>
    <t>קרנות נדל"ן, קרנות הון, הון סיכון, קרנות PE, קרנות גידור</t>
  </si>
  <si>
    <t>פקדונות עד 3 חודשים יכללו באפיק עו"ש/פר"י/פק"מ. פקדונות מעל 3 חודשים יכללו באפיק קונצרני</t>
  </si>
  <si>
    <t>מדיניות צפויה למסלול המותאם לגילאים 50 עד 60</t>
  </si>
  <si>
    <t>אחר (קרנות השקעה פרטיות, קרנות נדלן, מכשירים מובנים)*</t>
  </si>
  <si>
    <t>עו"ש פר"י פק"מ**</t>
  </si>
  <si>
    <t>*</t>
  </si>
  <si>
    <t>**</t>
  </si>
  <si>
    <t>38%-50%</t>
  </si>
  <si>
    <t>מדיניות צפויה למסלול המותאם לגילאים עד 50</t>
  </si>
  <si>
    <t>מדיניות צפויה למסלול המותאם לגילאים 60 +</t>
  </si>
  <si>
    <t>15% - 26%</t>
  </si>
  <si>
    <t>20%-32%</t>
  </si>
  <si>
    <t>0%-9%</t>
  </si>
  <si>
    <t>4%-16%</t>
  </si>
  <si>
    <t>43% -53%</t>
  </si>
  <si>
    <t>0%-7%</t>
  </si>
  <si>
    <t>2% - 14%</t>
  </si>
  <si>
    <t>טווח סטייה</t>
  </si>
  <si>
    <t>גבולות שיעור
החשיפה הצפויה</t>
  </si>
  <si>
    <t>מניות</t>
  </si>
  <si>
    <t>6% +/-</t>
  </si>
  <si>
    <t>אג"ח ממשלתי</t>
  </si>
  <si>
    <t>5% +/-</t>
  </si>
  <si>
    <t>אג"ח קונצרני</t>
  </si>
  <si>
    <t>אחר (קרנות השקעה פרטיות, קרנות נדל"ן, מכשירים מובנים, סחורות)</t>
  </si>
  <si>
    <t>0%-10%</t>
  </si>
  <si>
    <t>עו"ש, פר"י, פק"מ</t>
  </si>
  <si>
    <t>10%-22%</t>
  </si>
  <si>
    <t>ממשלתי שקלי 2-5 שנים- 80% 
ממשלתי צמוד 2-5 שנים - 20%</t>
  </si>
  <si>
    <t xml:space="preserve">    מדד תל בונד 60 - 60%
תל בונד שקלי - 20%
 bloomberg us corporate 1-10 bond index 
20%</t>
  </si>
  <si>
    <t>שיעור חשיפה
צפוי לשנת 
2016</t>
  </si>
  <si>
    <t xml:space="preserve">               מדד ת"א 100 - 40%                 MSCI AC - 60% </t>
  </si>
  <si>
    <t xml:space="preserve"> 12% - 24%</t>
  </si>
  <si>
    <t>0%-12%</t>
  </si>
  <si>
    <t xml:space="preserve">    מדד ת"א 100 - 40%         MSCI AC - 60% </t>
  </si>
  <si>
    <t xml:space="preserve">             מדד ת"א 100 - 40%                 MSCI AC - 60% </t>
  </si>
  <si>
    <t>12%-22%</t>
  </si>
  <si>
    <t>31%-43%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</si>
</sst>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32" borderId="7" applyNumberFormat="0" applyFont="0" applyAlignment="0" applyProtection="0"/>
    <xf numFmtId="0" fontId="26" fillId="27" borderId="1" applyNumberFormat="0" applyAlignment="0" applyProtection="0"/>
    <xf numFmtId="0" fontId="29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8" fillId="0" borderId="9" applyNumberFormat="0" applyFill="0" applyAlignment="0" applyProtection="0"/>
    <xf numFmtId="0" fontId="36" fillId="27" borderId="8" applyNumberFormat="0" applyAlignment="0" applyProtection="0"/>
    <xf numFmtId="41" fontId="1" fillId="0" borderId="0" applyFont="0" applyFill="0" applyBorder="0" applyAlignment="0" applyProtection="0"/>
    <xf numFmtId="0" fontId="33" fillId="30" borderId="1" applyNumberFormat="0" applyAlignment="0" applyProtection="0"/>
    <xf numFmtId="0" fontId="25" fillId="26" borderId="0" applyNumberFormat="0" applyBorder="0" applyAlignment="0" applyProtection="0"/>
    <xf numFmtId="0" fontId="27" fillId="28" borderId="2" applyNumberFormat="0" applyAlignment="0" applyProtection="0"/>
    <xf numFmtId="0" fontId="34" fillId="0" borderId="6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0" fontId="2" fillId="0" borderId="10" xfId="0" applyNumberFormat="1" applyFont="1" applyFill="1" applyBorder="1" applyAlignment="1">
      <alignment horizontal="center"/>
    </xf>
    <xf numFmtId="2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urrency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  <cellStyle name="הדגשה1" xfId="79"/>
    <cellStyle name="הדגשה2" xfId="80"/>
    <cellStyle name="הדגשה3" xfId="81"/>
    <cellStyle name="הדגשה4" xfId="82"/>
    <cellStyle name="הדגשה5" xfId="83"/>
    <cellStyle name="הדגשה6" xfId="84"/>
    <cellStyle name="הערה" xfId="85"/>
    <cellStyle name="חישוב" xfId="86"/>
    <cellStyle name="טוב" xfId="87"/>
    <cellStyle name="טקסט אזהרה" xfId="88"/>
    <cellStyle name="טקסט הסברי" xfId="89"/>
    <cellStyle name="כותרת" xfId="90"/>
    <cellStyle name="כותרת 1" xfId="91"/>
    <cellStyle name="כותרת 2" xfId="92"/>
    <cellStyle name="כותרת 3" xfId="93"/>
    <cellStyle name="כותרת 4" xfId="94"/>
    <cellStyle name="Currency [0]" xfId="95"/>
    <cellStyle name="ניטראלי" xfId="96"/>
    <cellStyle name="סה&quot;כ" xfId="97"/>
    <cellStyle name="פלט" xfId="98"/>
    <cellStyle name="Comma [0]" xfId="99"/>
    <cellStyle name="קלט" xfId="100"/>
    <cellStyle name="רע" xfId="101"/>
    <cellStyle name="תא מסומן" xfId="102"/>
    <cellStyle name="תא מקושר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rightToLeft="1" zoomScalePageLayoutView="0" workbookViewId="0" topLeftCell="A1">
      <selection activeCell="F2" sqref="F2"/>
    </sheetView>
  </sheetViews>
  <sheetFormatPr defaultColWidth="9.140625" defaultRowHeight="15"/>
  <cols>
    <col min="2" max="2" width="45.8515625" style="0" customWidth="1"/>
    <col min="3" max="3" width="14.421875" style="0" customWidth="1"/>
    <col min="4" max="4" width="16.8515625" style="0" customWidth="1"/>
    <col min="5" max="5" width="12.140625" style="0" customWidth="1"/>
    <col min="6" max="6" width="19.00390625" style="0" customWidth="1"/>
    <col min="7" max="7" width="32.421875" style="0" customWidth="1"/>
    <col min="8" max="8" width="33.00390625" style="0" bestFit="1" customWidth="1"/>
  </cols>
  <sheetData>
    <row r="2" spans="2:6" ht="14.25">
      <c r="B2" s="1"/>
      <c r="C2" s="1"/>
      <c r="D2" s="1"/>
      <c r="E2" s="1"/>
      <c r="F2" s="9">
        <f ca="1">TODAY()</f>
        <v>42690</v>
      </c>
    </row>
    <row r="3" spans="2:6" ht="14.25" customHeight="1">
      <c r="B3" s="20" t="s">
        <v>19</v>
      </c>
      <c r="C3" s="20"/>
      <c r="D3" s="20"/>
      <c r="E3" s="20"/>
      <c r="F3" s="20"/>
    </row>
    <row r="4" spans="2:6" ht="14.25" customHeight="1">
      <c r="B4" s="20"/>
      <c r="C4" s="20"/>
      <c r="D4" s="20"/>
      <c r="E4" s="20"/>
      <c r="F4" s="20"/>
    </row>
    <row r="5" spans="2:6" ht="14.25" customHeight="1">
      <c r="B5" s="10"/>
      <c r="C5" s="10"/>
      <c r="D5" s="10"/>
      <c r="E5" s="10"/>
      <c r="F5" s="10"/>
    </row>
    <row r="6" spans="2:6" ht="14.25" customHeight="1">
      <c r="B6" s="10"/>
      <c r="C6" s="10"/>
      <c r="D6" s="10"/>
      <c r="E6" s="10"/>
      <c r="F6" s="10"/>
    </row>
    <row r="7" spans="2:6" ht="38.25">
      <c r="B7" s="11" t="s">
        <v>0</v>
      </c>
      <c r="C7" s="12" t="s">
        <v>41</v>
      </c>
      <c r="D7" s="12" t="s">
        <v>1</v>
      </c>
      <c r="E7" s="12" t="s">
        <v>2</v>
      </c>
      <c r="F7" s="11" t="s">
        <v>3</v>
      </c>
    </row>
    <row r="8" spans="2:6" ht="25.5">
      <c r="B8" s="5" t="s">
        <v>4</v>
      </c>
      <c r="C8" s="6">
        <v>0.44</v>
      </c>
      <c r="D8" s="6" t="s">
        <v>31</v>
      </c>
      <c r="E8" s="6" t="s">
        <v>18</v>
      </c>
      <c r="F8" s="7" t="s">
        <v>45</v>
      </c>
    </row>
    <row r="9" spans="2:6" ht="51">
      <c r="B9" s="4" t="s">
        <v>6</v>
      </c>
      <c r="C9" s="6">
        <v>0.21</v>
      </c>
      <c r="D9" s="6" t="s">
        <v>33</v>
      </c>
      <c r="E9" s="6" t="s">
        <v>21</v>
      </c>
      <c r="F9" s="7" t="s">
        <v>39</v>
      </c>
    </row>
    <row r="10" spans="2:6" ht="76.5">
      <c r="B10" s="5" t="s">
        <v>7</v>
      </c>
      <c r="C10" s="6">
        <v>0.26</v>
      </c>
      <c r="D10" s="6" t="s">
        <v>31</v>
      </c>
      <c r="E10" s="6" t="s">
        <v>22</v>
      </c>
      <c r="F10" s="7" t="s">
        <v>40</v>
      </c>
    </row>
    <row r="11" spans="2:6" ht="14.25">
      <c r="B11" s="5" t="s">
        <v>14</v>
      </c>
      <c r="C11" s="6">
        <v>0.04</v>
      </c>
      <c r="D11" s="6" t="s">
        <v>33</v>
      </c>
      <c r="E11" s="6" t="s">
        <v>23</v>
      </c>
      <c r="F11" s="8"/>
    </row>
    <row r="12" spans="2:6" ht="14.25">
      <c r="B12" s="4" t="s">
        <v>15</v>
      </c>
      <c r="C12" s="6">
        <v>0.05</v>
      </c>
      <c r="D12" s="6" t="s">
        <v>33</v>
      </c>
      <c r="E12" s="6" t="s">
        <v>36</v>
      </c>
      <c r="F12" s="8" t="s">
        <v>10</v>
      </c>
    </row>
    <row r="13" spans="2:6" ht="14.25">
      <c r="B13" s="4" t="s">
        <v>8</v>
      </c>
      <c r="C13" s="6">
        <f>+C11+C10+C9+C8+C12</f>
        <v>1</v>
      </c>
      <c r="D13" s="6"/>
      <c r="E13" s="6"/>
      <c r="F13" s="8"/>
    </row>
    <row r="14" spans="2:6" ht="14.25">
      <c r="B14" s="4" t="s">
        <v>9</v>
      </c>
      <c r="C14" s="6">
        <v>0.18</v>
      </c>
      <c r="D14" s="6" t="s">
        <v>31</v>
      </c>
      <c r="E14" s="6" t="s">
        <v>43</v>
      </c>
      <c r="F14" s="8"/>
    </row>
    <row r="16" spans="1:2" ht="14.25">
      <c r="A16" s="1" t="s">
        <v>16</v>
      </c>
      <c r="B16" s="13" t="s">
        <v>11</v>
      </c>
    </row>
    <row r="17" spans="1:2" ht="14.25">
      <c r="A17" s="1" t="s">
        <v>17</v>
      </c>
      <c r="B17" s="14" t="s">
        <v>12</v>
      </c>
    </row>
  </sheetData>
  <sheetProtection/>
  <mergeCells count="1">
    <mergeCell ref="B3:F4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17"/>
  <sheetViews>
    <sheetView rightToLeft="1" tabSelected="1" zoomScalePageLayoutView="0" workbookViewId="0" topLeftCell="B1">
      <selection activeCell="I11" sqref="I11"/>
    </sheetView>
  </sheetViews>
  <sheetFormatPr defaultColWidth="9.140625" defaultRowHeight="15"/>
  <cols>
    <col min="1" max="1" width="0" style="1" hidden="1" customWidth="1"/>
    <col min="2" max="2" width="9.00390625" style="1" customWidth="1"/>
    <col min="3" max="3" width="26.28125" style="1" customWidth="1"/>
    <col min="4" max="4" width="13.00390625" style="1" customWidth="1"/>
    <col min="5" max="5" width="12.140625" style="1" customWidth="1"/>
    <col min="6" max="6" width="12.28125" style="1" bestFit="1" customWidth="1"/>
    <col min="7" max="7" width="24.8515625" style="1" bestFit="1" customWidth="1"/>
    <col min="8" max="8" width="22.140625" style="1" customWidth="1"/>
    <col min="9" max="9" width="41.57421875" style="1" bestFit="1" customWidth="1"/>
    <col min="10" max="16384" width="9.00390625" style="1" customWidth="1"/>
  </cols>
  <sheetData>
    <row r="2" ht="12.75">
      <c r="G2" s="9">
        <f ca="1">TODAY()</f>
        <v>42690</v>
      </c>
    </row>
    <row r="3" spans="3:8" ht="12.75" customHeight="1">
      <c r="C3" s="20" t="s">
        <v>13</v>
      </c>
      <c r="D3" s="20"/>
      <c r="E3" s="20"/>
      <c r="F3" s="20"/>
      <c r="G3" s="20"/>
      <c r="H3" s="2"/>
    </row>
    <row r="4" spans="3:8" ht="13.5" customHeight="1">
      <c r="C4" s="20"/>
      <c r="D4" s="20"/>
      <c r="E4" s="20"/>
      <c r="F4" s="20"/>
      <c r="G4" s="20"/>
      <c r="H4" s="2"/>
    </row>
    <row r="5" spans="3:9" ht="14.25">
      <c r="C5"/>
      <c r="D5"/>
      <c r="E5"/>
      <c r="F5"/>
      <c r="G5"/>
      <c r="H5" s="16">
        <f ca="1">NOW()</f>
        <v>42690.457841435185</v>
      </c>
      <c r="I5"/>
    </row>
    <row r="6" spans="3:9" ht="14.25">
      <c r="C6" s="21"/>
      <c r="D6" s="21"/>
      <c r="E6" s="21"/>
      <c r="F6" s="21"/>
      <c r="G6" s="21"/>
      <c r="H6"/>
      <c r="I6"/>
    </row>
    <row r="7" spans="3:9" ht="14.25">
      <c r="C7"/>
      <c r="D7"/>
      <c r="E7"/>
      <c r="F7"/>
      <c r="G7"/>
      <c r="H7"/>
      <c r="I7"/>
    </row>
    <row r="8" spans="3:9" ht="14.25">
      <c r="C8"/>
      <c r="D8"/>
      <c r="E8"/>
      <c r="F8"/>
      <c r="G8"/>
      <c r="H8"/>
      <c r="I8"/>
    </row>
    <row r="9" spans="3:7" ht="38.25">
      <c r="C9" s="11" t="s">
        <v>0</v>
      </c>
      <c r="D9" s="12" t="s">
        <v>41</v>
      </c>
      <c r="E9" s="12" t="s">
        <v>28</v>
      </c>
      <c r="F9" s="12" t="s">
        <v>29</v>
      </c>
      <c r="G9" s="12" t="s">
        <v>3</v>
      </c>
    </row>
    <row r="10" spans="3:7" ht="25.5">
      <c r="C10" s="5" t="s">
        <v>30</v>
      </c>
      <c r="D10" s="6">
        <v>0.35</v>
      </c>
      <c r="E10" s="6" t="s">
        <v>31</v>
      </c>
      <c r="F10" s="7" t="s">
        <v>5</v>
      </c>
      <c r="G10" s="17" t="s">
        <v>46</v>
      </c>
    </row>
    <row r="11" spans="3:7" ht="48" customHeight="1">
      <c r="C11" s="5" t="s">
        <v>32</v>
      </c>
      <c r="D11" s="6">
        <v>0.17</v>
      </c>
      <c r="E11" s="6" t="s">
        <v>33</v>
      </c>
      <c r="F11" s="7" t="s">
        <v>47</v>
      </c>
      <c r="G11" s="17" t="s">
        <v>39</v>
      </c>
    </row>
    <row r="12" spans="3:7" ht="63.75">
      <c r="C12" s="5" t="s">
        <v>34</v>
      </c>
      <c r="D12" s="6">
        <v>0.37</v>
      </c>
      <c r="E12" s="6" t="s">
        <v>31</v>
      </c>
      <c r="F12" s="7" t="s">
        <v>48</v>
      </c>
      <c r="G12" s="17" t="s">
        <v>40</v>
      </c>
    </row>
    <row r="13" spans="3:7" ht="25.5">
      <c r="C13" s="5" t="s">
        <v>35</v>
      </c>
      <c r="D13" s="6">
        <v>0.05</v>
      </c>
      <c r="E13" s="6" t="s">
        <v>33</v>
      </c>
      <c r="F13" s="8" t="s">
        <v>36</v>
      </c>
      <c r="G13" s="17"/>
    </row>
    <row r="14" spans="3:7" ht="12.75">
      <c r="C14" s="4" t="s">
        <v>37</v>
      </c>
      <c r="D14" s="6">
        <v>0.06</v>
      </c>
      <c r="E14" s="6" t="s">
        <v>31</v>
      </c>
      <c r="F14" s="8" t="s">
        <v>44</v>
      </c>
      <c r="G14" s="18" t="s">
        <v>10</v>
      </c>
    </row>
    <row r="15" spans="3:7" ht="12.75">
      <c r="C15" s="4" t="s">
        <v>8</v>
      </c>
      <c r="D15" s="6">
        <f>SUM(D10:D14)</f>
        <v>1</v>
      </c>
      <c r="E15" s="6"/>
      <c r="F15" s="8"/>
      <c r="G15" s="18"/>
    </row>
    <row r="16" spans="3:7" ht="12.75">
      <c r="C16" s="4" t="s">
        <v>9</v>
      </c>
      <c r="D16" s="6">
        <v>0.16</v>
      </c>
      <c r="E16" s="6" t="s">
        <v>31</v>
      </c>
      <c r="F16" s="8" t="s">
        <v>38</v>
      </c>
      <c r="G16" s="4"/>
    </row>
    <row r="17" spans="3:9" ht="14.25">
      <c r="C17"/>
      <c r="D17"/>
      <c r="E17"/>
      <c r="F17"/>
      <c r="G17"/>
      <c r="H17"/>
      <c r="I17"/>
    </row>
  </sheetData>
  <sheetProtection/>
  <mergeCells count="2">
    <mergeCell ref="C3:G4"/>
    <mergeCell ref="C6:G6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6"/>
  <sheetViews>
    <sheetView rightToLeft="1" zoomScalePageLayoutView="0" workbookViewId="0" topLeftCell="A1">
      <selection activeCell="F18" sqref="F18"/>
    </sheetView>
  </sheetViews>
  <sheetFormatPr defaultColWidth="9.140625" defaultRowHeight="15"/>
  <cols>
    <col min="1" max="1" width="7.57421875" style="0" customWidth="1"/>
    <col min="2" max="2" width="46.00390625" style="0" customWidth="1"/>
    <col min="3" max="3" width="12.421875" style="0" customWidth="1"/>
    <col min="5" max="5" width="13.57421875" style="0" customWidth="1"/>
    <col min="6" max="6" width="26.00390625" style="0" customWidth="1"/>
    <col min="7" max="7" width="33.421875" style="0" customWidth="1"/>
  </cols>
  <sheetData>
    <row r="2" spans="1:6" ht="14.25">
      <c r="A2" s="1"/>
      <c r="B2" s="1"/>
      <c r="C2" s="1"/>
      <c r="D2" s="1"/>
      <c r="E2" s="1"/>
      <c r="F2" s="9">
        <f ca="1">TODAY()</f>
        <v>42690</v>
      </c>
    </row>
    <row r="3" spans="1:6" ht="14.25">
      <c r="A3" s="1"/>
      <c r="B3" s="20" t="s">
        <v>20</v>
      </c>
      <c r="C3" s="20"/>
      <c r="D3" s="20"/>
      <c r="E3" s="20"/>
      <c r="F3" s="20"/>
    </row>
    <row r="4" spans="1:6" ht="14.25">
      <c r="A4" s="1"/>
      <c r="B4" s="20"/>
      <c r="C4" s="20"/>
      <c r="D4" s="20"/>
      <c r="E4" s="20"/>
      <c r="F4" s="20"/>
    </row>
    <row r="5" spans="1:6" ht="14.25">
      <c r="A5" s="1"/>
      <c r="B5" s="1"/>
      <c r="C5" s="1"/>
      <c r="D5" s="1"/>
      <c r="E5" s="1"/>
      <c r="F5" s="1"/>
    </row>
    <row r="6" spans="1:6" ht="38.25">
      <c r="A6" s="1"/>
      <c r="B6" s="11" t="s">
        <v>0</v>
      </c>
      <c r="C6" s="12" t="s">
        <v>41</v>
      </c>
      <c r="D6" s="12" t="s">
        <v>1</v>
      </c>
      <c r="E6" s="12" t="s">
        <v>2</v>
      </c>
      <c r="F6" s="11" t="s">
        <v>3</v>
      </c>
    </row>
    <row r="7" spans="1:6" ht="25.5">
      <c r="A7" s="1"/>
      <c r="B7" s="5" t="s">
        <v>4</v>
      </c>
      <c r="C7" s="6">
        <v>0.1</v>
      </c>
      <c r="D7" s="6" t="s">
        <v>31</v>
      </c>
      <c r="E7" s="15" t="s">
        <v>24</v>
      </c>
      <c r="F7" s="19" t="s">
        <v>42</v>
      </c>
    </row>
    <row r="8" spans="1:6" ht="25.5">
      <c r="A8" s="1"/>
      <c r="B8" s="5" t="s">
        <v>6</v>
      </c>
      <c r="C8" s="6">
        <v>0.48</v>
      </c>
      <c r="D8" s="6" t="s">
        <v>33</v>
      </c>
      <c r="E8" s="15" t="s">
        <v>25</v>
      </c>
      <c r="F8" s="7" t="s">
        <v>39</v>
      </c>
    </row>
    <row r="9" spans="1:6" ht="63.75">
      <c r="A9" s="1"/>
      <c r="B9" s="5" t="s">
        <v>7</v>
      </c>
      <c r="C9" s="6">
        <v>0.35</v>
      </c>
      <c r="D9" s="6" t="s">
        <v>31</v>
      </c>
      <c r="E9" s="15" t="s">
        <v>5</v>
      </c>
      <c r="F9" s="7" t="s">
        <v>40</v>
      </c>
    </row>
    <row r="10" spans="1:6" ht="14.25">
      <c r="A10" s="1"/>
      <c r="B10" s="5" t="s">
        <v>14</v>
      </c>
      <c r="C10" s="6">
        <v>0.02</v>
      </c>
      <c r="D10" s="6" t="s">
        <v>33</v>
      </c>
      <c r="E10" s="15" t="s">
        <v>26</v>
      </c>
      <c r="F10" s="8"/>
    </row>
    <row r="11" spans="1:6" ht="14.25">
      <c r="A11" s="1"/>
      <c r="B11" s="4" t="s">
        <v>15</v>
      </c>
      <c r="C11" s="6">
        <v>0.05</v>
      </c>
      <c r="D11" s="6" t="s">
        <v>33</v>
      </c>
      <c r="E11" s="15" t="s">
        <v>36</v>
      </c>
      <c r="F11" s="8" t="s">
        <v>10</v>
      </c>
    </row>
    <row r="12" spans="1:6" ht="14.25">
      <c r="A12" s="1"/>
      <c r="B12" s="4" t="s">
        <v>8</v>
      </c>
      <c r="C12" s="6">
        <f>+C10+C9+C8+C7+C11</f>
        <v>1</v>
      </c>
      <c r="D12" s="6"/>
      <c r="E12" s="15"/>
      <c r="F12" s="8"/>
    </row>
    <row r="13" spans="1:6" ht="14.25">
      <c r="A13" s="1"/>
      <c r="B13" s="4" t="s">
        <v>9</v>
      </c>
      <c r="C13" s="6">
        <v>0.08</v>
      </c>
      <c r="D13" s="6" t="s">
        <v>31</v>
      </c>
      <c r="E13" s="15" t="s">
        <v>27</v>
      </c>
      <c r="F13" s="8"/>
    </row>
    <row r="14" spans="1:6" ht="14.25">
      <c r="A14" s="1"/>
      <c r="B14" s="1"/>
      <c r="C14" s="1"/>
      <c r="D14" s="1"/>
      <c r="E14" s="1"/>
      <c r="F14" s="1"/>
    </row>
    <row r="15" spans="1:6" ht="15.75">
      <c r="A15" s="1" t="s">
        <v>16</v>
      </c>
      <c r="B15" s="13" t="s">
        <v>11</v>
      </c>
      <c r="C15" s="3"/>
      <c r="D15" s="3"/>
      <c r="E15" s="3"/>
      <c r="F15" s="3"/>
    </row>
    <row r="16" spans="1:6" ht="15.75">
      <c r="A16" s="1" t="s">
        <v>17</v>
      </c>
      <c r="B16" s="14" t="s">
        <v>12</v>
      </c>
      <c r="C16" s="3"/>
      <c r="D16" s="3"/>
      <c r="E16" s="3"/>
      <c r="F16" s="3"/>
    </row>
  </sheetData>
  <sheetProtection/>
  <mergeCells count="1">
    <mergeCell ref="B3:F4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Psagot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Yardena Hassidi</dc:creator>
  <cp:keywords/>
  <dc:description/>
  <cp:lastModifiedBy>User</cp:lastModifiedBy>
  <cp:lastPrinted>2015-12-23T10:12:24Z</cp:lastPrinted>
  <dcterms:created xsi:type="dcterms:W3CDTF">2014-11-10T09:33:55Z</dcterms:created>
  <dcterms:modified xsi:type="dcterms:W3CDTF">2016-11-16T08:59:24Z</dcterms:modified>
  <cp:category/>
  <cp:version/>
  <cp:contentType/>
  <cp:contentStatus/>
</cp:coreProperties>
</file>