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8240" windowHeight="11010" activeTab="1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>
    <definedName name="_xlnm.Print_Area" localSheetId="2">'מדיניות צפויה למסלול 60+'!$A$1:$G$17</definedName>
    <definedName name="_xlnm.Print_Area" localSheetId="0">'מדיניות צפויה למסלול עד 50'!$A$1:$H$19</definedName>
    <definedName name="_xlnm.Print_Area" localSheetId="1">'מדיניות צפויה מסלול 50-60'!$B$1:$H$18</definedName>
  </definedNames>
  <calcPr fullCalcOnLoad="1"/>
</workbook>
</file>

<file path=xl/sharedStrings.xml><?xml version="1.0" encoding="utf-8"?>
<sst xmlns="http://schemas.openxmlformats.org/spreadsheetml/2006/main" count="105" uniqueCount="55">
  <si>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</si>
  <si>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</si>
  <si>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</si>
  <si>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</si>
  <si>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</si>
  <si>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</si>
  <si>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</si>
  <si>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</si>
  <si>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</si>
  <si>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</si>
  <si>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</si>
  <si>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</si>
  <si>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</si>
  <si>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</si>
  <si>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</si>
  <si>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</si>
  <si>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</si>
  <si>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4%-16%</t>
  </si>
  <si>
    <t>43% -53%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</si>
  <si>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</si>
  <si>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</si>
  <si>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</si>
  <si>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</si>
  <si>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</si>
  <si>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</si>
  <si>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</si>
  <si>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</si>
  <si>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</si>
  <si>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</si>
  <si>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</si>
  <si>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10%-22%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</si>
  <si>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</si>
  <si>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</si>
  <si>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               מדד ת"א 100 - 40%                 MSCI AC - 60% </t>
  </si>
  <si>
    <t xml:space="preserve"> 12% - 24%</t>
  </si>
  <si>
    <t xml:space="preserve">התערבות ידנית </t>
  </si>
  <si>
    <t>שיעו חשיפה ל 18.01.16</t>
  </si>
  <si>
    <t xml:space="preserve">     מדד ת"א 100 - 40% 
    MSCI AC - 60% </t>
  </si>
  <si>
    <t xml:space="preserve">  מדד ת"א 100 - 40%     
 MSCI AC - 60% 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</si>
  <si>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</si>
  <si>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</si>
  <si>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</si>
  <si>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12%-22%</t>
  </si>
  <si>
    <t>28%-40%</t>
  </si>
  <si>
    <t>0%-6%</t>
  </si>
  <si>
    <t>14% - 24%</t>
  </si>
  <si>
    <t>33%-45%</t>
  </si>
  <si>
    <t>44%-56%</t>
  </si>
  <si>
    <t xml:space="preserve">    מדד תל בונד 60 - 60%
תל בונד שקלי - 20%
 </t>
  </si>
  <si>
    <t>19%-31%</t>
  </si>
  <si>
    <t xml:space="preserve">    מדד תל בונד 60 - 70%
תל בונד שקלי - 20%
 bloomberg us corporate 1-10 bond index 
10%</t>
  </si>
  <si>
    <t>0%-11%</t>
  </si>
  <si>
    <t>שיעור חשיפה רצוי לשנת 2017</t>
  </si>
  <si>
    <t>שיעור חשיפה
צפוי לשנת 
2017</t>
  </si>
  <si>
    <t>שיעור חשיפה נכון ליום 29/12/2016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</si>
</sst>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0" fontId="41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D7" sqref="D7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4.421875" style="0" customWidth="1"/>
    <col min="6" max="6" width="16.8515625" style="0" customWidth="1"/>
    <col min="7" max="7" width="12.140625" style="0" customWidth="1"/>
    <col min="8" max="8" width="39.57421875" style="0" customWidth="1"/>
    <col min="9" max="9" width="13.8515625" style="0" customWidth="1"/>
  </cols>
  <sheetData>
    <row r="2" spans="2:8" ht="14.25">
      <c r="B2" s="1"/>
      <c r="C2" s="1"/>
      <c r="D2" s="1"/>
      <c r="E2" s="1"/>
      <c r="F2" s="1"/>
      <c r="G2" s="1"/>
      <c r="H2" s="27">
        <f ca="1">NOW()</f>
        <v>42750.39202986111</v>
      </c>
    </row>
    <row r="3" spans="2:8" ht="14.25" customHeight="1">
      <c r="B3" s="28" t="s">
        <v>41</v>
      </c>
      <c r="C3" s="28"/>
      <c r="D3" s="28"/>
      <c r="E3" s="28"/>
      <c r="F3" s="28"/>
      <c r="G3" s="28"/>
      <c r="H3" s="28"/>
    </row>
    <row r="4" spans="2:8" ht="14.25" customHeight="1">
      <c r="B4" s="28"/>
      <c r="C4" s="28"/>
      <c r="D4" s="28"/>
      <c r="E4" s="28"/>
      <c r="F4" s="28"/>
      <c r="G4" s="28"/>
      <c r="H4" s="28"/>
    </row>
    <row r="5" spans="2:8" ht="14.25" customHeight="1">
      <c r="B5" s="4"/>
      <c r="C5" s="4"/>
      <c r="D5" s="4"/>
      <c r="E5" s="4"/>
      <c r="F5" s="4"/>
      <c r="G5" s="4"/>
      <c r="H5" s="4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35.25" customHeight="1">
      <c r="B7" s="11" t="s">
        <v>0</v>
      </c>
      <c r="C7" s="11" t="s">
        <v>36</v>
      </c>
      <c r="D7" s="12" t="s">
        <v>54</v>
      </c>
      <c r="E7" s="12" t="s">
        <v>52</v>
      </c>
      <c r="F7" s="12" t="s">
        <v>1</v>
      </c>
      <c r="G7" s="12" t="s">
        <v>2</v>
      </c>
      <c r="H7" s="11" t="s">
        <v>3</v>
      </c>
    </row>
    <row r="8" spans="2:8" ht="42" customHeight="1">
      <c r="B8" s="13" t="s">
        <v>4</v>
      </c>
      <c r="C8" s="13"/>
      <c r="D8" s="22">
        <v>0.4721</v>
      </c>
      <c r="E8" s="17">
        <v>0.5</v>
      </c>
      <c r="F8" s="17" t="s">
        <v>23</v>
      </c>
      <c r="G8" s="17" t="s">
        <v>47</v>
      </c>
      <c r="H8" s="9" t="s">
        <v>38</v>
      </c>
    </row>
    <row r="9" spans="2:8" ht="33" customHeight="1">
      <c r="B9" s="14" t="s">
        <v>6</v>
      </c>
      <c r="C9" s="14"/>
      <c r="D9" s="23">
        <v>0.2129</v>
      </c>
      <c r="E9" s="17">
        <v>0.19</v>
      </c>
      <c r="F9" s="17" t="s">
        <v>25</v>
      </c>
      <c r="G9" s="17" t="s">
        <v>45</v>
      </c>
      <c r="H9" s="9" t="s">
        <v>31</v>
      </c>
    </row>
    <row r="10" spans="2:8" ht="57.75" customHeight="1">
      <c r="B10" s="13" t="s">
        <v>7</v>
      </c>
      <c r="C10" s="13"/>
      <c r="D10" s="22">
        <v>0.2459</v>
      </c>
      <c r="E10" s="17">
        <v>0.25</v>
      </c>
      <c r="F10" s="17" t="s">
        <v>23</v>
      </c>
      <c r="G10" s="17" t="s">
        <v>49</v>
      </c>
      <c r="H10" s="9" t="s">
        <v>48</v>
      </c>
    </row>
    <row r="11" spans="2:8" ht="26.25" customHeight="1">
      <c r="B11" s="13" t="s">
        <v>13</v>
      </c>
      <c r="C11" s="13"/>
      <c r="D11" s="22">
        <v>0</v>
      </c>
      <c r="E11" s="17">
        <v>0.01</v>
      </c>
      <c r="F11" s="17" t="s">
        <v>25</v>
      </c>
      <c r="G11" s="17" t="s">
        <v>44</v>
      </c>
      <c r="H11" s="17"/>
    </row>
    <row r="12" spans="2:8" ht="30" customHeight="1">
      <c r="B12" s="14" t="s">
        <v>14</v>
      </c>
      <c r="C12" s="14"/>
      <c r="D12" s="23">
        <v>0.0691</v>
      </c>
      <c r="E12" s="17">
        <v>0.05</v>
      </c>
      <c r="F12" s="17" t="s">
        <v>25</v>
      </c>
      <c r="G12" s="17" t="s">
        <v>28</v>
      </c>
      <c r="H12" s="18" t="s">
        <v>10</v>
      </c>
    </row>
    <row r="13" spans="2:8" ht="26.25" customHeight="1">
      <c r="B13" s="14" t="s">
        <v>8</v>
      </c>
      <c r="C13" s="14"/>
      <c r="D13" s="19">
        <f>SUM(D8:D12)</f>
        <v>1</v>
      </c>
      <c r="E13" s="19">
        <f>+E11+E10+E9+E8+E12</f>
        <v>1</v>
      </c>
      <c r="F13" s="15"/>
      <c r="G13" s="15"/>
      <c r="H13" s="17"/>
    </row>
    <row r="14" spans="2:8" ht="33.75" customHeight="1">
      <c r="B14" s="14" t="s">
        <v>9</v>
      </c>
      <c r="C14" s="14"/>
      <c r="D14" s="23">
        <v>0.1678</v>
      </c>
      <c r="E14" s="15">
        <v>0.18</v>
      </c>
      <c r="F14" s="15" t="s">
        <v>23</v>
      </c>
      <c r="G14" s="15" t="s">
        <v>34</v>
      </c>
      <c r="H14" s="17"/>
    </row>
    <row r="16" spans="1:4" ht="14.25">
      <c r="A16" s="1" t="s">
        <v>15</v>
      </c>
      <c r="B16" s="5" t="s">
        <v>11</v>
      </c>
      <c r="C16" s="5"/>
      <c r="D16" s="5"/>
    </row>
    <row r="17" spans="1:4" ht="14.25">
      <c r="A17" s="1" t="s">
        <v>16</v>
      </c>
      <c r="B17" s="6" t="s">
        <v>12</v>
      </c>
      <c r="C17" s="6"/>
      <c r="D17" s="6"/>
    </row>
    <row r="18" spans="1:2" ht="14.25">
      <c r="A18" s="1" t="s">
        <v>15</v>
      </c>
      <c r="B18" s="10" t="s">
        <v>35</v>
      </c>
    </row>
  </sheetData>
  <sheetProtection/>
  <mergeCells count="1"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"/>
  <sheetViews>
    <sheetView rightToLeft="1" tabSelected="1" zoomScalePageLayoutView="0" workbookViewId="0" topLeftCell="B1">
      <selection activeCell="D9" sqref="D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2.140625" style="1" customWidth="1"/>
    <col min="6" max="6" width="11.7109375" style="1" bestFit="1" customWidth="1"/>
    <col min="7" max="7" width="17.421875" style="1" customWidth="1"/>
    <col min="8" max="8" width="31.28125" style="1" customWidth="1"/>
    <col min="9" max="16384" width="9.00390625" style="1" customWidth="1"/>
  </cols>
  <sheetData>
    <row r="2" spans="7:8" ht="14.25">
      <c r="G2" s="3"/>
      <c r="H2" s="27">
        <f ca="1">NOW()</f>
        <v>42750.39202986111</v>
      </c>
    </row>
    <row r="3" spans="7:8" ht="14.25">
      <c r="G3" s="3"/>
      <c r="H3" s="7"/>
    </row>
    <row r="4" spans="3:8" ht="12.75" customHeight="1">
      <c r="C4" s="28" t="s">
        <v>39</v>
      </c>
      <c r="D4" s="28"/>
      <c r="E4" s="28"/>
      <c r="F4" s="28"/>
      <c r="G4" s="28"/>
      <c r="H4" s="28"/>
    </row>
    <row r="5" spans="3:8" ht="13.5" customHeight="1">
      <c r="C5" s="28"/>
      <c r="D5" s="28"/>
      <c r="E5" s="28"/>
      <c r="F5" s="28"/>
      <c r="G5" s="28"/>
      <c r="H5" s="28"/>
    </row>
    <row r="6" spans="3:7" ht="14.25">
      <c r="C6"/>
      <c r="D6"/>
      <c r="E6"/>
      <c r="F6"/>
      <c r="G6"/>
    </row>
    <row r="7" spans="3:8" ht="14.25">
      <c r="C7"/>
      <c r="D7"/>
      <c r="E7"/>
      <c r="F7"/>
      <c r="G7"/>
      <c r="H7"/>
    </row>
    <row r="8" spans="3:8" ht="14.25">
      <c r="C8"/>
      <c r="D8"/>
      <c r="E8"/>
      <c r="F8"/>
      <c r="G8"/>
      <c r="H8"/>
    </row>
    <row r="9" spans="3:8" ht="38.25">
      <c r="C9" s="11" t="s">
        <v>0</v>
      </c>
      <c r="D9" s="12" t="s">
        <v>54</v>
      </c>
      <c r="E9" s="12" t="s">
        <v>53</v>
      </c>
      <c r="F9" s="12" t="s">
        <v>20</v>
      </c>
      <c r="G9" s="12" t="s">
        <v>21</v>
      </c>
      <c r="H9" s="12" t="s">
        <v>3</v>
      </c>
    </row>
    <row r="10" spans="3:8" ht="30" customHeight="1">
      <c r="C10" s="13" t="s">
        <v>22</v>
      </c>
      <c r="D10" s="16">
        <v>0.3473</v>
      </c>
      <c r="E10" s="17">
        <v>0.34</v>
      </c>
      <c r="F10" s="17" t="s">
        <v>23</v>
      </c>
      <c r="G10" s="24" t="s">
        <v>43</v>
      </c>
      <c r="H10" s="9" t="s">
        <v>37</v>
      </c>
    </row>
    <row r="11" spans="3:8" ht="48" customHeight="1">
      <c r="C11" s="13" t="s">
        <v>24</v>
      </c>
      <c r="D11" s="16">
        <v>0.1362</v>
      </c>
      <c r="E11" s="17">
        <v>0.17</v>
      </c>
      <c r="F11" s="17" t="s">
        <v>25</v>
      </c>
      <c r="G11" s="24" t="s">
        <v>42</v>
      </c>
      <c r="H11" s="9" t="s">
        <v>31</v>
      </c>
    </row>
    <row r="12" spans="3:8" ht="69" customHeight="1">
      <c r="C12" s="13" t="s">
        <v>26</v>
      </c>
      <c r="D12" s="16">
        <v>0.4109</v>
      </c>
      <c r="E12" s="17">
        <v>0.39</v>
      </c>
      <c r="F12" s="17" t="s">
        <v>23</v>
      </c>
      <c r="G12" s="24" t="s">
        <v>46</v>
      </c>
      <c r="H12" s="9" t="s">
        <v>32</v>
      </c>
    </row>
    <row r="13" spans="3:8" ht="30" customHeight="1">
      <c r="C13" s="13" t="s">
        <v>27</v>
      </c>
      <c r="D13" s="16">
        <v>0.031</v>
      </c>
      <c r="E13" s="17">
        <v>0.05</v>
      </c>
      <c r="F13" s="17" t="s">
        <v>25</v>
      </c>
      <c r="G13" s="25" t="s">
        <v>28</v>
      </c>
      <c r="H13" s="17"/>
    </row>
    <row r="14" spans="3:8" ht="26.25" customHeight="1">
      <c r="C14" s="14" t="s">
        <v>29</v>
      </c>
      <c r="D14" s="16">
        <v>0.0746</v>
      </c>
      <c r="E14" s="17">
        <v>0.05</v>
      </c>
      <c r="F14" s="17" t="s">
        <v>25</v>
      </c>
      <c r="G14" s="25" t="s">
        <v>28</v>
      </c>
      <c r="H14" s="18" t="s">
        <v>10</v>
      </c>
    </row>
    <row r="15" spans="3:8" ht="29.25" customHeight="1">
      <c r="C15" s="14" t="s">
        <v>8</v>
      </c>
      <c r="D15" s="19">
        <f>SUM(D10:D14)</f>
        <v>1</v>
      </c>
      <c r="E15" s="15">
        <f>SUM(E10:E14)</f>
        <v>1</v>
      </c>
      <c r="F15" s="15"/>
      <c r="G15" s="20"/>
      <c r="H15" s="21"/>
    </row>
    <row r="16" spans="3:8" ht="31.5" customHeight="1">
      <c r="C16" s="14" t="s">
        <v>9</v>
      </c>
      <c r="D16" s="16">
        <v>0.1809</v>
      </c>
      <c r="E16" s="15">
        <v>0.16</v>
      </c>
      <c r="F16" s="15" t="s">
        <v>23</v>
      </c>
      <c r="G16" s="20" t="s">
        <v>30</v>
      </c>
      <c r="H16" s="14"/>
    </row>
    <row r="17" spans="2:8" ht="14.25">
      <c r="B17" s="1" t="s">
        <v>15</v>
      </c>
      <c r="C17" s="8" t="s">
        <v>35</v>
      </c>
      <c r="D17"/>
      <c r="E17"/>
      <c r="F17"/>
      <c r="G17"/>
      <c r="H17"/>
    </row>
  </sheetData>
  <sheetProtection/>
  <mergeCells count="1">
    <mergeCell ref="C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rightToLeft="1" zoomScalePageLayoutView="0" workbookViewId="0" topLeftCell="A1">
      <selection activeCell="C14" sqref="C14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5.28125" style="0" customWidth="1"/>
    <col min="4" max="4" width="12.421875" style="0" customWidth="1"/>
    <col min="6" max="6" width="13.57421875" style="0" customWidth="1"/>
    <col min="7" max="7" width="33.421875" style="0" customWidth="1"/>
  </cols>
  <sheetData>
    <row r="2" spans="1:7" ht="14.25">
      <c r="A2" s="1"/>
      <c r="B2" s="1"/>
      <c r="C2" s="1"/>
      <c r="D2" s="1"/>
      <c r="E2" s="1"/>
      <c r="F2" s="1"/>
      <c r="G2" s="27">
        <f ca="1">NOW()</f>
        <v>42750.39202986111</v>
      </c>
    </row>
    <row r="3" spans="1:7" ht="14.25">
      <c r="A3" s="1"/>
      <c r="B3" s="28" t="s">
        <v>40</v>
      </c>
      <c r="C3" s="28"/>
      <c r="D3" s="28"/>
      <c r="E3" s="28"/>
      <c r="F3" s="28"/>
      <c r="G3" s="28"/>
    </row>
    <row r="4" spans="1:7" ht="14.25">
      <c r="A4" s="1"/>
      <c r="B4" s="28"/>
      <c r="C4" s="28"/>
      <c r="D4" s="28"/>
      <c r="E4" s="28"/>
      <c r="F4" s="28"/>
      <c r="G4" s="28"/>
    </row>
    <row r="5" spans="1:7" ht="14.25">
      <c r="A5" s="1"/>
      <c r="B5" s="1"/>
      <c r="C5" s="1"/>
      <c r="D5" s="1"/>
      <c r="E5" s="1"/>
      <c r="F5" s="1"/>
      <c r="G5" s="1"/>
    </row>
    <row r="6" spans="1:7" ht="36.75" customHeight="1">
      <c r="A6" s="1"/>
      <c r="B6" s="11" t="s">
        <v>0</v>
      </c>
      <c r="C6" s="12" t="s">
        <v>54</v>
      </c>
      <c r="D6" s="12" t="s">
        <v>52</v>
      </c>
      <c r="E6" s="12" t="s">
        <v>1</v>
      </c>
      <c r="F6" s="12" t="s">
        <v>2</v>
      </c>
      <c r="G6" s="11" t="s">
        <v>3</v>
      </c>
    </row>
    <row r="7" spans="1:7" ht="31.5" customHeight="1">
      <c r="A7" s="1"/>
      <c r="B7" s="13" t="s">
        <v>4</v>
      </c>
      <c r="C7" s="22">
        <v>0.0751</v>
      </c>
      <c r="D7" s="15">
        <v>0.1</v>
      </c>
      <c r="E7" s="15" t="s">
        <v>23</v>
      </c>
      <c r="F7" s="16" t="s">
        <v>17</v>
      </c>
      <c r="G7" s="9" t="s">
        <v>33</v>
      </c>
    </row>
    <row r="8" spans="1:7" ht="34.5" customHeight="1">
      <c r="A8" s="1"/>
      <c r="B8" s="13" t="s">
        <v>6</v>
      </c>
      <c r="C8" s="22">
        <v>0.4641</v>
      </c>
      <c r="D8" s="17">
        <v>0.48</v>
      </c>
      <c r="E8" s="17" t="s">
        <v>25</v>
      </c>
      <c r="F8" s="26" t="s">
        <v>18</v>
      </c>
      <c r="G8" s="9" t="s">
        <v>31</v>
      </c>
    </row>
    <row r="9" spans="1:7" ht="55.5" customHeight="1">
      <c r="A9" s="1"/>
      <c r="B9" s="13" t="s">
        <v>7</v>
      </c>
      <c r="C9" s="22">
        <v>0.3552</v>
      </c>
      <c r="D9" s="17">
        <v>0.35</v>
      </c>
      <c r="E9" s="17" t="s">
        <v>23</v>
      </c>
      <c r="F9" s="26" t="s">
        <v>5</v>
      </c>
      <c r="G9" s="9" t="s">
        <v>50</v>
      </c>
    </row>
    <row r="10" spans="1:7" ht="27.75" customHeight="1">
      <c r="A10" s="1"/>
      <c r="B10" s="13" t="s">
        <v>13</v>
      </c>
      <c r="C10" s="22">
        <v>0.0013</v>
      </c>
      <c r="D10" s="17">
        <v>0.01</v>
      </c>
      <c r="E10" s="17" t="s">
        <v>25</v>
      </c>
      <c r="F10" s="26" t="s">
        <v>44</v>
      </c>
      <c r="G10" s="17"/>
    </row>
    <row r="11" spans="1:7" ht="23.25" customHeight="1">
      <c r="A11" s="1"/>
      <c r="B11" s="14" t="s">
        <v>14</v>
      </c>
      <c r="C11" s="23">
        <v>0.1044</v>
      </c>
      <c r="D11" s="17">
        <v>0.06</v>
      </c>
      <c r="E11" s="17" t="s">
        <v>25</v>
      </c>
      <c r="F11" s="26" t="s">
        <v>51</v>
      </c>
      <c r="G11" s="18" t="s">
        <v>10</v>
      </c>
    </row>
    <row r="12" spans="1:7" ht="24.75" customHeight="1">
      <c r="A12" s="1"/>
      <c r="B12" s="14" t="s">
        <v>8</v>
      </c>
      <c r="C12" s="19">
        <f>SUM(C7:C11)</f>
        <v>1.0001</v>
      </c>
      <c r="D12" s="17">
        <f>+D10+D9+D8+D7+D11</f>
        <v>1</v>
      </c>
      <c r="E12" s="17"/>
      <c r="F12" s="26"/>
      <c r="G12" s="25"/>
    </row>
    <row r="13" spans="1:7" ht="26.25" customHeight="1">
      <c r="A13" s="1"/>
      <c r="B13" s="14" t="s">
        <v>9</v>
      </c>
      <c r="C13" s="23">
        <v>0.0659</v>
      </c>
      <c r="D13" s="15">
        <v>0.08</v>
      </c>
      <c r="E13" s="15" t="s">
        <v>23</v>
      </c>
      <c r="F13" s="16" t="s">
        <v>19</v>
      </c>
      <c r="G13" s="20"/>
    </row>
    <row r="14" spans="1:7" ht="14.25">
      <c r="A14" s="1"/>
      <c r="B14" s="1"/>
      <c r="C14" s="1"/>
      <c r="D14" s="1"/>
      <c r="E14" s="1"/>
      <c r="F14" s="1"/>
      <c r="G14" s="1"/>
    </row>
    <row r="15" spans="1:7" ht="15.75">
      <c r="A15" s="1" t="s">
        <v>15</v>
      </c>
      <c r="B15" s="5" t="s">
        <v>11</v>
      </c>
      <c r="C15" s="5"/>
      <c r="D15" s="2"/>
      <c r="E15" s="2"/>
      <c r="F15" s="2"/>
      <c r="G15" s="2"/>
    </row>
    <row r="16" spans="1:7" ht="15.75">
      <c r="A16" s="1" t="s">
        <v>16</v>
      </c>
      <c r="B16" s="6" t="s">
        <v>12</v>
      </c>
      <c r="C16" s="6"/>
      <c r="D16" s="2"/>
      <c r="E16" s="2"/>
      <c r="F16" s="2"/>
      <c r="G16" s="2"/>
    </row>
    <row r="17" spans="1:3" ht="14.25">
      <c r="A17" s="1" t="s">
        <v>15</v>
      </c>
      <c r="B17" s="8" t="s">
        <v>35</v>
      </c>
      <c r="C17" s="8"/>
    </row>
  </sheetData>
  <sheetProtection/>
  <mergeCells count="1">
    <mergeCell ref="B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2017-01-11T09:47:03Z</cp:lastPrinted>
  <dcterms:created xsi:type="dcterms:W3CDTF">2014-11-10T09:33:55Z</dcterms:created>
  <dcterms:modified xsi:type="dcterms:W3CDTF">2017-01-15T07:24:39Z</dcterms:modified>
  <cp:category/>
  <cp:version/>
  <cp:contentType/>
  <cp:contentStatus/>
</cp:coreProperties>
</file>