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00" windowHeight="7515" activeTab="2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About" localSheetId="0">'מדיניות צפויה מסלול 50-60'!$C$20</definedName>
    <definedName name="_xlnm.Print_Area" localSheetId="2">'מדיניות צפויה למסלול 60+'!$A$1:$H$21</definedName>
    <definedName name="_xlnm.Print_Area" localSheetId="1">'מדיניות צפויה למסלול עד 50'!$A$1:$K$23</definedName>
    <definedName name="_xlnm.Print_Area" localSheetId="0">'מדיניות צפויה מסלול 50-60'!$B$1:$I$23</definedName>
  </definedNames>
  <calcPr fullCalcOnLoad="1"/>
</workbook>
</file>

<file path=xl/sharedStrings.xml><?xml version="1.0" encoding="utf-8"?>
<sst xmlns="http://schemas.openxmlformats.org/spreadsheetml/2006/main" count="109" uniqueCount="55">
  <si>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</si>
  <si>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</si>
  <si>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</si>
  <si>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</si>
  <si>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</si>
  <si>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</si>
  <si>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</si>
  <si>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</si>
  <si>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</si>
  <si>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</si>
  <si>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</si>
  <si>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</si>
  <si>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</si>
  <si>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</si>
  <si>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</si>
  <si>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</si>
  <si>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</si>
  <si>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</si>
  <si>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</si>
  <si>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</si>
  <si>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</si>
  <si>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</si>
  <si>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</si>
  <si>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</si>
  <si>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</si>
  <si>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</si>
  <si>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</si>
  <si>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</si>
  <si>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</si>
  <si>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</si>
  <si>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</si>
  <si>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</si>
  <si>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</si>
  <si>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60 - 70%
תל בונד שקלי - 20%
 bloomberg us corporate 1-10 bond index 
10%</t>
  </si>
  <si>
    <t>1%-11%</t>
  </si>
  <si>
    <t xml:space="preserve">     מדד ת"א 125 - 40% 
    MSCI AC - 60% </t>
  </si>
  <si>
    <t xml:space="preserve">  מדד ת"א 125 - 40%     
 MSCI AC - 60% </t>
  </si>
  <si>
    <t>32%-44%</t>
  </si>
  <si>
    <t xml:space="preserve">מדד ת"א 125 - 40%                 MSCI AC - 60% </t>
  </si>
  <si>
    <t xml:space="preserve">    מדד תל בונד 60 - 60%
תל בונד שקלי - 20%
 bloomberg us corporate 1-10 bond index 
20% </t>
  </si>
  <si>
    <t>28%-40%</t>
  </si>
  <si>
    <t>10%-22%</t>
  </si>
  <si>
    <t>12%-24%</t>
  </si>
  <si>
    <t>33%-43%</t>
  </si>
  <si>
    <t>0%-7%</t>
  </si>
  <si>
    <t>56%-68%</t>
  </si>
  <si>
    <t>5%-15%</t>
  </si>
  <si>
    <t>18%-30%</t>
  </si>
  <si>
    <t>0%-8%</t>
  </si>
  <si>
    <t>17%-29%</t>
  </si>
  <si>
    <t>7%-17%</t>
  </si>
  <si>
    <t>3%-13%</t>
  </si>
  <si>
    <t>שיעור חשיפה רצוי לשנת 2019</t>
  </si>
  <si>
    <t>6%-18%</t>
  </si>
  <si>
    <t>שיעור חשיפה נכון ליום 31.12.2018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</si>
</sst>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David"/>
      <family val="2"/>
    </font>
    <font>
      <sz val="11"/>
      <color indexed="8"/>
      <name val="David"/>
      <family val="2"/>
    </font>
    <font>
      <i/>
      <sz val="11"/>
      <color indexed="8"/>
      <name val="David"/>
      <family val="2"/>
    </font>
    <font>
      <i/>
      <u val="single"/>
      <sz val="11"/>
      <color indexed="8"/>
      <name val="David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David"/>
      <family val="2"/>
    </font>
    <font>
      <sz val="11"/>
      <color theme="1"/>
      <name val="David"/>
      <family val="2"/>
    </font>
    <font>
      <i/>
      <sz val="11"/>
      <color rgb="FF000000"/>
      <name val="David"/>
      <family val="2"/>
    </font>
    <font>
      <i/>
      <sz val="11"/>
      <color theme="1"/>
      <name val="David"/>
      <family val="2"/>
    </font>
    <font>
      <i/>
      <u val="single"/>
      <sz val="11"/>
      <color rgb="FF000000"/>
      <name val="David"/>
      <family val="2"/>
    </font>
    <font>
      <i/>
      <sz val="11"/>
      <color rgb="FF000000"/>
      <name val="Calibri"/>
      <family val="2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1" applyNumberFormat="0" applyAlignment="0" applyProtection="0"/>
    <xf numFmtId="0" fontId="35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4" fillId="0" borderId="9" applyNumberFormat="0" applyFill="0" applyAlignment="0" applyProtection="0"/>
    <xf numFmtId="0" fontId="42" fillId="27" borderId="8" applyNumberFormat="0" applyAlignment="0" applyProtection="0"/>
    <xf numFmtId="41" fontId="0" fillId="0" borderId="0" applyFont="0" applyFill="0" applyBorder="0" applyAlignment="0" applyProtection="0"/>
    <xf numFmtId="0" fontId="39" fillId="30" borderId="1" applyNumberFormat="0" applyAlignment="0" applyProtection="0"/>
    <xf numFmtId="0" fontId="31" fillId="26" borderId="0" applyNumberFormat="0" applyBorder="0" applyAlignment="0" applyProtection="0"/>
    <xf numFmtId="0" fontId="33" fillId="28" borderId="2" applyNumberFormat="0" applyAlignment="0" applyProtection="0"/>
    <xf numFmtId="0" fontId="40" fillId="0" borderId="6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22" fontId="0" fillId="0" borderId="0" xfId="0" applyNumberFormat="1" applyAlignment="1">
      <alignment/>
    </xf>
    <xf numFmtId="0" fontId="47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 readingOrder="2"/>
    </xf>
    <xf numFmtId="0" fontId="51" fillId="0" borderId="0" xfId="0" applyFont="1" applyBorder="1" applyAlignment="1">
      <alignment horizontal="right" vertical="center" readingOrder="2"/>
    </xf>
    <xf numFmtId="0" fontId="55" fillId="0" borderId="0" xfId="0" applyFont="1" applyBorder="1" applyAlignment="1">
      <alignment horizontal="right" vertical="center" readingOrder="2"/>
    </xf>
    <xf numFmtId="0" fontId="54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5"/>
  <sheetViews>
    <sheetView rightToLeft="1" workbookViewId="0" topLeftCell="B1">
      <selection activeCell="D13" sqref="D13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6" width="15.7109375" style="1" customWidth="1"/>
    <col min="7" max="7" width="14.28125" style="1" customWidth="1"/>
    <col min="8" max="8" width="23.8515625" style="1" customWidth="1"/>
    <col min="9" max="9" width="11.7109375" style="1" customWidth="1"/>
    <col min="10" max="10" width="17.421875" style="1" customWidth="1"/>
    <col min="11" max="11" width="31.28125" style="1" customWidth="1"/>
    <col min="12" max="16384" width="9.00390625" style="1" customWidth="1"/>
  </cols>
  <sheetData>
    <row r="2" spans="3:11" ht="14.25">
      <c r="C2" s="46" t="s">
        <v>29</v>
      </c>
      <c r="D2" s="46"/>
      <c r="E2" s="46"/>
      <c r="F2" s="46"/>
      <c r="G2" s="46"/>
      <c r="H2" s="46"/>
      <c r="J2" s="3"/>
      <c r="K2" s="23">
        <f ca="1">NOW()</f>
        <v>43496.57131655092</v>
      </c>
    </row>
    <row r="3" spans="3:11" ht="14.25">
      <c r="C3" s="46"/>
      <c r="D3" s="46"/>
      <c r="E3" s="46"/>
      <c r="F3" s="46"/>
      <c r="G3" s="46"/>
      <c r="H3" s="46"/>
      <c r="J3" s="3"/>
      <c r="K3" s="7"/>
    </row>
    <row r="4" spans="3:10" ht="14.25">
      <c r="C4"/>
      <c r="D4"/>
      <c r="E4"/>
      <c r="F4"/>
      <c r="G4"/>
      <c r="H4"/>
      <c r="I4"/>
      <c r="J4"/>
    </row>
    <row r="5" spans="3:8" ht="50.25" customHeight="1">
      <c r="C5" s="11" t="s">
        <v>0</v>
      </c>
      <c r="D5" s="12" t="s">
        <v>54</v>
      </c>
      <c r="E5" s="12" t="s">
        <v>52</v>
      </c>
      <c r="F5" s="12" t="s">
        <v>16</v>
      </c>
      <c r="G5" s="12" t="s">
        <v>17</v>
      </c>
      <c r="H5" s="12" t="s">
        <v>3</v>
      </c>
    </row>
    <row r="6" spans="3:8" ht="39.75" customHeight="1">
      <c r="C6" s="13" t="s">
        <v>18</v>
      </c>
      <c r="D6" s="16">
        <v>0.38</v>
      </c>
      <c r="E6" s="22">
        <v>0.34</v>
      </c>
      <c r="F6" s="17" t="s">
        <v>19</v>
      </c>
      <c r="G6" s="17" t="s">
        <v>40</v>
      </c>
      <c r="H6" s="9" t="s">
        <v>35</v>
      </c>
    </row>
    <row r="7" spans="3:11" ht="48" customHeight="1">
      <c r="C7" s="13" t="s">
        <v>20</v>
      </c>
      <c r="D7" s="16">
        <v>0.0785</v>
      </c>
      <c r="E7" s="22">
        <v>0.12</v>
      </c>
      <c r="F7" s="17" t="s">
        <v>21</v>
      </c>
      <c r="G7" s="17" t="s">
        <v>50</v>
      </c>
      <c r="H7" s="9" t="s">
        <v>25</v>
      </c>
      <c r="K7" s="24"/>
    </row>
    <row r="8" spans="3:8" ht="69" customHeight="1">
      <c r="C8" s="13" t="s">
        <v>22</v>
      </c>
      <c r="D8" s="16">
        <v>0.4197</v>
      </c>
      <c r="E8" s="22">
        <v>0.38</v>
      </c>
      <c r="F8" s="17" t="s">
        <v>19</v>
      </c>
      <c r="G8" s="17" t="s">
        <v>37</v>
      </c>
      <c r="H8" s="9" t="s">
        <v>26</v>
      </c>
    </row>
    <row r="9" spans="3:8" ht="54.75" customHeight="1">
      <c r="C9" s="13" t="s">
        <v>23</v>
      </c>
      <c r="D9" s="16">
        <v>0.064</v>
      </c>
      <c r="E9" s="22">
        <v>0.08</v>
      </c>
      <c r="F9" s="17" t="s">
        <v>21</v>
      </c>
      <c r="G9" s="17" t="s">
        <v>51</v>
      </c>
      <c r="H9" s="17"/>
    </row>
    <row r="10" spans="3:8" ht="38.25" customHeight="1">
      <c r="C10" s="14" t="s">
        <v>24</v>
      </c>
      <c r="D10" s="16">
        <v>0.0577</v>
      </c>
      <c r="E10" s="22">
        <v>0.08</v>
      </c>
      <c r="F10" s="17" t="s">
        <v>21</v>
      </c>
      <c r="G10" s="17" t="s">
        <v>51</v>
      </c>
      <c r="H10" s="18" t="s">
        <v>9</v>
      </c>
    </row>
    <row r="11" spans="3:8" ht="39" customHeight="1">
      <c r="C11" s="14" t="s">
        <v>7</v>
      </c>
      <c r="D11" s="15">
        <f>SUM(D6:D10)</f>
        <v>0.9999000000000001</v>
      </c>
      <c r="E11" s="17">
        <f>SUM(E6:E10)</f>
        <v>1</v>
      </c>
      <c r="F11" s="15"/>
      <c r="G11" s="17"/>
      <c r="H11" s="20"/>
    </row>
    <row r="12" spans="3:8" ht="31.5" customHeight="1">
      <c r="C12" s="14" t="s">
        <v>8</v>
      </c>
      <c r="D12" s="16">
        <v>0.2156</v>
      </c>
      <c r="E12" s="22">
        <v>0.18</v>
      </c>
      <c r="F12" s="15" t="s">
        <v>19</v>
      </c>
      <c r="G12" s="17" t="s">
        <v>42</v>
      </c>
      <c r="H12" s="14"/>
    </row>
    <row r="13" spans="3:11" ht="14.25">
      <c r="C13" s="10"/>
      <c r="D13"/>
      <c r="E13"/>
      <c r="F13"/>
      <c r="G13"/>
      <c r="H13"/>
      <c r="I13"/>
      <c r="J13"/>
      <c r="K13"/>
    </row>
    <row r="14" spans="2:26" ht="15.75">
      <c r="B14" s="1" t="s">
        <v>14</v>
      </c>
      <c r="C14" s="29"/>
      <c r="D14" s="29"/>
      <c r="E14" s="29"/>
      <c r="F14" s="29"/>
      <c r="G14" s="29"/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2:26" ht="15.75">
      <c r="B15" s="1" t="s">
        <v>15</v>
      </c>
      <c r="C15" s="32" t="s">
        <v>11</v>
      </c>
      <c r="D15" s="32"/>
      <c r="E15" s="32"/>
      <c r="F15" s="32"/>
      <c r="G15" s="32"/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2:26" ht="14.25">
      <c r="B16" s="1" t="s">
        <v>14</v>
      </c>
      <c r="C16" s="33" t="s">
        <v>27</v>
      </c>
      <c r="D16" s="34"/>
      <c r="E16" s="34"/>
      <c r="F16" s="34"/>
      <c r="G16" s="34"/>
      <c r="H16" s="35"/>
      <c r="I16" s="3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3:26" ht="12.75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3:26" ht="12.75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3:26" ht="12.7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3:26" ht="18.75">
      <c r="C20" s="3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3:26" ht="15">
      <c r="C21" s="3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3:26" ht="15">
      <c r="C22" s="3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3:26" ht="15"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3:26" ht="15">
      <c r="C24" s="38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3:26" ht="15">
      <c r="C25" s="3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3:26" ht="15">
      <c r="C26" s="4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3:26" ht="15">
      <c r="C27" s="4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3:26" ht="15">
      <c r="C28" s="4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3:26" ht="15">
      <c r="C29" s="4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3:26" ht="15">
      <c r="C30" s="4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3:26" ht="15">
      <c r="C31" s="43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3:26" ht="15">
      <c r="C32" s="4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3:26" ht="15">
      <c r="C33" s="4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3:26" ht="15">
      <c r="C34" s="45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3:26" ht="12.7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</sheetData>
  <sheetProtection/>
  <mergeCells count="1">
    <mergeCell ref="C2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rightToLeft="1" zoomScalePageLayoutView="0" workbookViewId="0" topLeftCell="A1">
      <selection activeCell="D17" sqref="D17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6" width="15.421875" style="0" customWidth="1"/>
    <col min="7" max="7" width="14.421875" style="0" customWidth="1"/>
    <col min="8" max="8" width="26.7109375" style="0" customWidth="1"/>
    <col min="9" max="9" width="4.28125" style="0" customWidth="1"/>
    <col min="10" max="10" width="3.00390625" style="0" customWidth="1"/>
    <col min="11" max="11" width="39.57421875" style="0" hidden="1" customWidth="1"/>
    <col min="12" max="12" width="13.8515625" style="0" customWidth="1"/>
  </cols>
  <sheetData>
    <row r="1" ht="14.25">
      <c r="H1" s="23">
        <f ca="1">NOW()</f>
        <v>43496.57131655092</v>
      </c>
    </row>
    <row r="3" spans="2:8" ht="14.25">
      <c r="B3" s="46" t="s">
        <v>31</v>
      </c>
      <c r="C3" s="46"/>
      <c r="D3" s="46"/>
      <c r="E3" s="46"/>
      <c r="F3" s="46"/>
      <c r="G3" s="46"/>
      <c r="H3" s="46"/>
    </row>
    <row r="4" spans="2:10" ht="14.25">
      <c r="B4" s="46"/>
      <c r="C4" s="46"/>
      <c r="D4" s="46"/>
      <c r="E4" s="46"/>
      <c r="F4" s="46"/>
      <c r="G4" s="46"/>
      <c r="H4" s="46"/>
      <c r="I4" s="1"/>
      <c r="J4" s="1"/>
    </row>
    <row r="5" spans="2:11" ht="14.25" customHeight="1" hidden="1">
      <c r="B5" s="46" t="s">
        <v>31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4.25" customHeight="1" hidden="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2:11" ht="14.25" customHeight="1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ht="14.2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8" ht="35.25" customHeight="1">
      <c r="B9" s="11" t="s">
        <v>0</v>
      </c>
      <c r="C9" s="11" t="s">
        <v>28</v>
      </c>
      <c r="D9" s="12" t="s">
        <v>54</v>
      </c>
      <c r="E9" s="12" t="s">
        <v>52</v>
      </c>
      <c r="F9" s="12" t="s">
        <v>1</v>
      </c>
      <c r="G9" s="12" t="s">
        <v>2</v>
      </c>
      <c r="H9" s="11" t="s">
        <v>3</v>
      </c>
    </row>
    <row r="10" spans="2:8" ht="42" customHeight="1">
      <c r="B10" s="13" t="s">
        <v>4</v>
      </c>
      <c r="C10" s="13"/>
      <c r="D10" s="26">
        <v>0.6365</v>
      </c>
      <c r="E10" s="28">
        <v>0.62</v>
      </c>
      <c r="F10" s="17" t="s">
        <v>19</v>
      </c>
      <c r="G10" s="17" t="s">
        <v>45</v>
      </c>
      <c r="H10" s="9" t="s">
        <v>36</v>
      </c>
    </row>
    <row r="11" spans="2:8" ht="42.75" customHeight="1">
      <c r="B11" s="14" t="s">
        <v>5</v>
      </c>
      <c r="C11" s="14"/>
      <c r="D11" s="16">
        <v>0.0529</v>
      </c>
      <c r="E11" s="22">
        <v>0.1</v>
      </c>
      <c r="F11" s="17" t="s">
        <v>21</v>
      </c>
      <c r="G11" s="17" t="s">
        <v>46</v>
      </c>
      <c r="H11" s="9" t="s">
        <v>25</v>
      </c>
    </row>
    <row r="12" spans="2:8" ht="69" customHeight="1">
      <c r="B12" s="13" t="s">
        <v>6</v>
      </c>
      <c r="C12" s="13"/>
      <c r="D12" s="26">
        <v>0.2193</v>
      </c>
      <c r="E12" s="28">
        <v>0.24</v>
      </c>
      <c r="F12" s="17" t="s">
        <v>19</v>
      </c>
      <c r="G12" s="17" t="s">
        <v>47</v>
      </c>
      <c r="H12" s="9" t="s">
        <v>39</v>
      </c>
    </row>
    <row r="13" spans="2:8" ht="37.5" customHeight="1">
      <c r="B13" s="13" t="s">
        <v>12</v>
      </c>
      <c r="C13" s="13"/>
      <c r="D13" s="26">
        <v>0</v>
      </c>
      <c r="E13" s="28">
        <v>0.01</v>
      </c>
      <c r="F13" s="17" t="s">
        <v>21</v>
      </c>
      <c r="G13" s="17" t="s">
        <v>32</v>
      </c>
      <c r="H13" s="17"/>
    </row>
    <row r="14" spans="2:8" ht="30" customHeight="1">
      <c r="B14" s="14" t="s">
        <v>13</v>
      </c>
      <c r="C14" s="14"/>
      <c r="D14" s="16">
        <v>0.0913</v>
      </c>
      <c r="E14" s="22">
        <v>0.03</v>
      </c>
      <c r="F14" s="17" t="s">
        <v>21</v>
      </c>
      <c r="G14" s="17" t="s">
        <v>48</v>
      </c>
      <c r="H14" s="18" t="s">
        <v>9</v>
      </c>
    </row>
    <row r="15" spans="2:8" ht="36" customHeight="1">
      <c r="B15" s="14" t="s">
        <v>7</v>
      </c>
      <c r="C15" s="14"/>
      <c r="D15" s="27">
        <f>SUM(D10:D14)</f>
        <v>1</v>
      </c>
      <c r="E15" s="17">
        <f>SUM(E10:E14)</f>
        <v>1</v>
      </c>
      <c r="F15" s="15"/>
      <c r="G15" s="17"/>
      <c r="H15" s="17"/>
    </row>
    <row r="16" spans="2:8" ht="33.75" customHeight="1">
      <c r="B16" s="14" t="s">
        <v>8</v>
      </c>
      <c r="C16" s="14"/>
      <c r="D16" s="16">
        <v>0.2706</v>
      </c>
      <c r="E16" s="22">
        <v>0.23</v>
      </c>
      <c r="F16" s="15" t="s">
        <v>19</v>
      </c>
      <c r="G16" s="17" t="s">
        <v>49</v>
      </c>
      <c r="H16" s="17"/>
    </row>
    <row r="18" spans="1:6" ht="14.25">
      <c r="A18" s="1" t="s">
        <v>14</v>
      </c>
      <c r="B18" s="5" t="s">
        <v>10</v>
      </c>
      <c r="C18" s="5"/>
      <c r="D18" s="5"/>
      <c r="E18" s="5"/>
      <c r="F18" s="5"/>
    </row>
    <row r="19" spans="1:6" ht="14.25">
      <c r="A19" s="1" t="s">
        <v>15</v>
      </c>
      <c r="B19" s="6" t="s">
        <v>11</v>
      </c>
      <c r="C19" s="6"/>
      <c r="D19" s="6"/>
      <c r="E19" s="6"/>
      <c r="F19" s="6"/>
    </row>
    <row r="20" spans="1:2" ht="14.25">
      <c r="A20" s="1" t="s">
        <v>14</v>
      </c>
      <c r="B20" s="10" t="s">
        <v>27</v>
      </c>
    </row>
    <row r="23" ht="14.25">
      <c r="B23" s="1"/>
    </row>
  </sheetData>
  <sheetProtection/>
  <mergeCells count="2">
    <mergeCell ref="B5:K6"/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rightToLeft="1" tabSelected="1" zoomScalePageLayoutView="0" workbookViewId="0" topLeftCell="A1">
      <selection activeCell="C16" sqref="C16"/>
    </sheetView>
  </sheetViews>
  <sheetFormatPr defaultColWidth="9.140625" defaultRowHeight="15"/>
  <cols>
    <col min="1" max="1" width="7.57421875" style="0" customWidth="1"/>
    <col min="2" max="2" width="28.421875" style="0" customWidth="1"/>
    <col min="3" max="4" width="15.28125" style="0" customWidth="1"/>
    <col min="5" max="6" width="12.421875" style="0" customWidth="1"/>
    <col min="7" max="7" width="26.140625" style="0" customWidth="1"/>
    <col min="8" max="8" width="7.421875" style="0" customWidth="1"/>
  </cols>
  <sheetData>
    <row r="2" spans="1:7" ht="15.75" customHeight="1">
      <c r="A2" s="1"/>
      <c r="B2" s="1"/>
      <c r="C2" s="1"/>
      <c r="D2" s="1"/>
      <c r="E2" s="1"/>
      <c r="F2" s="1"/>
      <c r="G2" s="23">
        <f ca="1">NOW()</f>
        <v>43496.57131655092</v>
      </c>
    </row>
    <row r="3" spans="1:7" ht="15.75" customHeight="1">
      <c r="A3" s="1"/>
      <c r="B3" s="1"/>
      <c r="C3" s="1"/>
      <c r="D3" s="1"/>
      <c r="E3" s="1"/>
      <c r="F3" s="1"/>
      <c r="G3" s="23"/>
    </row>
    <row r="4" spans="1:8" ht="14.25" customHeight="1">
      <c r="A4" s="1"/>
      <c r="B4" s="4"/>
      <c r="C4" s="4"/>
      <c r="D4" s="4"/>
      <c r="E4" s="4"/>
      <c r="F4" s="4"/>
      <c r="G4" s="4"/>
      <c r="H4" s="25"/>
    </row>
    <row r="5" spans="1:8" ht="14.25" customHeight="1">
      <c r="A5" s="1"/>
      <c r="B5" s="46" t="s">
        <v>30</v>
      </c>
      <c r="C5" s="46"/>
      <c r="D5" s="46"/>
      <c r="E5" s="46"/>
      <c r="F5" s="46"/>
      <c r="G5" s="46"/>
      <c r="H5" s="25"/>
    </row>
    <row r="6" spans="1:8" ht="14.25" customHeight="1">
      <c r="A6" s="1"/>
      <c r="B6" s="46"/>
      <c r="C6" s="46"/>
      <c r="D6" s="46"/>
      <c r="E6" s="46"/>
      <c r="F6" s="46"/>
      <c r="G6" s="46"/>
      <c r="H6" s="25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7" ht="36.75" customHeight="1">
      <c r="A8" s="1"/>
      <c r="B8" s="11" t="s">
        <v>0</v>
      </c>
      <c r="C8" s="12" t="s">
        <v>54</v>
      </c>
      <c r="D8" s="12" t="s">
        <v>52</v>
      </c>
      <c r="E8" s="12" t="s">
        <v>1</v>
      </c>
      <c r="F8" s="12" t="s">
        <v>2</v>
      </c>
      <c r="G8" s="11" t="s">
        <v>3</v>
      </c>
    </row>
    <row r="9" spans="1:7" ht="50.25" customHeight="1">
      <c r="A9" s="1"/>
      <c r="B9" s="13" t="s">
        <v>4</v>
      </c>
      <c r="C9" s="26">
        <v>0.1527</v>
      </c>
      <c r="D9" s="28">
        <v>0.16</v>
      </c>
      <c r="E9" s="15" t="s">
        <v>19</v>
      </c>
      <c r="F9" s="17" t="s">
        <v>41</v>
      </c>
      <c r="G9" s="9" t="s">
        <v>38</v>
      </c>
    </row>
    <row r="10" spans="1:7" ht="48.75" customHeight="1">
      <c r="A10" s="1"/>
      <c r="B10" s="13" t="s">
        <v>5</v>
      </c>
      <c r="C10" s="26">
        <v>0.3763</v>
      </c>
      <c r="D10" s="28">
        <v>0.38</v>
      </c>
      <c r="E10" s="17" t="s">
        <v>21</v>
      </c>
      <c r="F10" s="17" t="s">
        <v>43</v>
      </c>
      <c r="G10" s="9" t="s">
        <v>25</v>
      </c>
    </row>
    <row r="11" spans="1:7" ht="64.5" customHeight="1">
      <c r="A11" s="1"/>
      <c r="B11" s="13" t="s">
        <v>6</v>
      </c>
      <c r="C11" s="26">
        <v>0.4108</v>
      </c>
      <c r="D11" s="28">
        <v>0.38</v>
      </c>
      <c r="E11" s="17" t="s">
        <v>19</v>
      </c>
      <c r="F11" s="17" t="s">
        <v>37</v>
      </c>
      <c r="G11" s="9" t="s">
        <v>33</v>
      </c>
    </row>
    <row r="12" spans="1:7" ht="38.25" customHeight="1">
      <c r="A12" s="1"/>
      <c r="B12" s="13" t="s">
        <v>12</v>
      </c>
      <c r="C12" s="26">
        <v>0.0075</v>
      </c>
      <c r="D12" s="28">
        <v>0.02</v>
      </c>
      <c r="E12" s="17" t="s">
        <v>21</v>
      </c>
      <c r="F12" s="17" t="s">
        <v>44</v>
      </c>
      <c r="G12" s="17"/>
    </row>
    <row r="13" spans="1:7" ht="40.5" customHeight="1">
      <c r="A13" s="1"/>
      <c r="B13" s="14" t="s">
        <v>13</v>
      </c>
      <c r="C13" s="16">
        <v>0.0527</v>
      </c>
      <c r="D13" s="22">
        <v>0.06</v>
      </c>
      <c r="E13" s="17" t="s">
        <v>21</v>
      </c>
      <c r="F13" s="17" t="s">
        <v>34</v>
      </c>
      <c r="G13" s="18" t="s">
        <v>9</v>
      </c>
    </row>
    <row r="14" spans="1:7" ht="35.25" customHeight="1">
      <c r="A14" s="1"/>
      <c r="B14" s="14" t="s">
        <v>7</v>
      </c>
      <c r="C14" s="27">
        <f>SUM(C9:C13)</f>
        <v>0.9999999999999999</v>
      </c>
      <c r="D14" s="17">
        <f>SUM(D9:D13)</f>
        <v>1</v>
      </c>
      <c r="E14" s="17"/>
      <c r="F14" s="17"/>
      <c r="G14" s="21"/>
    </row>
    <row r="15" spans="1:7" ht="26.25" customHeight="1">
      <c r="A15" s="1"/>
      <c r="B15" s="14" t="s">
        <v>8</v>
      </c>
      <c r="C15" s="16">
        <v>0.1191</v>
      </c>
      <c r="D15" s="22">
        <v>0.12</v>
      </c>
      <c r="E15" s="15" t="s">
        <v>19</v>
      </c>
      <c r="F15" s="17" t="s">
        <v>53</v>
      </c>
      <c r="G15" s="19"/>
    </row>
    <row r="16" spans="1:8" ht="14.25">
      <c r="A16" s="1"/>
      <c r="B16" s="1"/>
      <c r="C16" s="1"/>
      <c r="D16" s="1"/>
      <c r="E16" s="1"/>
      <c r="F16" s="1"/>
      <c r="G16" s="1"/>
      <c r="H16" s="1"/>
    </row>
    <row r="17" spans="1:8" ht="15.75">
      <c r="A17" s="1" t="s">
        <v>14</v>
      </c>
      <c r="B17" s="5" t="s">
        <v>10</v>
      </c>
      <c r="C17" s="5"/>
      <c r="D17" s="5"/>
      <c r="E17" s="2"/>
      <c r="F17" s="2"/>
      <c r="G17" s="2"/>
      <c r="H17" s="2"/>
    </row>
    <row r="18" spans="1:8" ht="15.75">
      <c r="A18" s="1" t="s">
        <v>15</v>
      </c>
      <c r="B18" s="6" t="s">
        <v>11</v>
      </c>
      <c r="C18" s="6"/>
      <c r="D18" s="6"/>
      <c r="E18" s="2"/>
      <c r="F18" s="2"/>
      <c r="G18" s="2"/>
      <c r="H18" s="2"/>
    </row>
    <row r="19" spans="1:4" ht="14.25">
      <c r="A19" s="1" t="s">
        <v>14</v>
      </c>
      <c r="B19" s="8" t="s">
        <v>27</v>
      </c>
      <c r="C19" s="8"/>
      <c r="D19" s="8"/>
    </row>
  </sheetData>
  <sheetProtection/>
  <mergeCells count="1">
    <mergeCell ref="B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Einat Ruimi</cp:lastModifiedBy>
  <cp:lastPrinted>2019-01-29T10:28:50Z</cp:lastPrinted>
  <dcterms:created xsi:type="dcterms:W3CDTF">2014-11-10T09:33:55Z</dcterms:created>
  <dcterms:modified xsi:type="dcterms:W3CDTF">2019-01-31T11:42:51Z</dcterms:modified>
  <cp:category/>
  <cp:version/>
  <cp:contentType/>
  <cp:contentStatus/>
</cp:coreProperties>
</file>